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0" yWindow="60" windowWidth="22905" windowHeight="10950"/>
  </bookViews>
  <sheets>
    <sheet name="행사예약현황" sheetId="1" r:id="rId1"/>
    <sheet name="부분합" sheetId="2" r:id="rId2"/>
    <sheet name="필터" sheetId="3" r:id="rId3"/>
    <sheet name="시나리오" sheetId="7" r:id="rId4"/>
    <sheet name="피벗테이블" sheetId="5" r:id="rId5"/>
    <sheet name="차트" sheetId="6" r:id="rId6"/>
  </sheets>
  <calcPr calcId="145621"/>
</workbook>
</file>

<file path=xl/calcChain.xml><?xml version="1.0" encoding="utf-8"?>
<calcChain xmlns="http://schemas.openxmlformats.org/spreadsheetml/2006/main">
  <c r="H7" i="7" l="1"/>
  <c r="H3" i="7"/>
  <c r="H10" i="7"/>
  <c r="H8" i="7"/>
  <c r="H11" i="7"/>
  <c r="H4" i="7"/>
  <c r="H5" i="7"/>
  <c r="H9" i="7"/>
  <c r="H12" i="7"/>
  <c r="H6" i="7"/>
</calcChain>
</file>

<file path=xl/sharedStrings.xml><?xml version="1.0" encoding="utf-8"?>
<sst xmlns="http://schemas.openxmlformats.org/spreadsheetml/2006/main" count="332" uniqueCount="85">
  <si>
    <t>비고</t>
    <phoneticPr fontId="4" type="noConversion"/>
  </si>
  <si>
    <t>①</t>
    <phoneticPr fontId="4" type="noConversion"/>
  </si>
  <si>
    <t>②</t>
    <phoneticPr fontId="4" type="noConversion"/>
  </si>
  <si>
    <t>③</t>
    <phoneticPr fontId="4" type="noConversion"/>
  </si>
  <si>
    <t>④</t>
    <phoneticPr fontId="4" type="noConversion"/>
  </si>
  <si>
    <t>⑤</t>
    <phoneticPr fontId="4" type="noConversion"/>
  </si>
  <si>
    <t>조건</t>
    <phoneticPr fontId="2" type="noConversion"/>
  </si>
  <si>
    <t>예약번호</t>
    <phoneticPr fontId="2" type="noConversion"/>
  </si>
  <si>
    <t>WS-11</t>
    <phoneticPr fontId="2" type="noConversion"/>
  </si>
  <si>
    <t>WE-02</t>
    <phoneticPr fontId="2" type="noConversion"/>
  </si>
  <si>
    <t>WA-23</t>
    <phoneticPr fontId="2" type="noConversion"/>
  </si>
  <si>
    <t>WQ-35</t>
    <phoneticPr fontId="2" type="noConversion"/>
  </si>
  <si>
    <t>WR-47</t>
    <phoneticPr fontId="2" type="noConversion"/>
  </si>
  <si>
    <t>WB-15</t>
    <phoneticPr fontId="2" type="noConversion"/>
  </si>
  <si>
    <t>WC-34</t>
    <phoneticPr fontId="2" type="noConversion"/>
  </si>
  <si>
    <t>WN-50</t>
    <phoneticPr fontId="2" type="noConversion"/>
  </si>
  <si>
    <t>WZ-03</t>
    <phoneticPr fontId="2" type="noConversion"/>
  </si>
  <si>
    <t>WF-38</t>
    <phoneticPr fontId="2" type="noConversion"/>
  </si>
  <si>
    <t>예약인원</t>
    <phoneticPr fontId="2" type="noConversion"/>
  </si>
  <si>
    <t>행사요금</t>
    <phoneticPr fontId="2" type="noConversion"/>
  </si>
  <si>
    <t>행사시간</t>
    <phoneticPr fontId="2" type="noConversion"/>
  </si>
  <si>
    <t>장소</t>
    <phoneticPr fontId="2" type="noConversion"/>
  </si>
  <si>
    <t>행사구분</t>
    <phoneticPr fontId="2" type="noConversion"/>
  </si>
  <si>
    <t>예약자명</t>
    <phoneticPr fontId="2" type="noConversion"/>
  </si>
  <si>
    <t>명세빈</t>
    <phoneticPr fontId="2" type="noConversion"/>
  </si>
  <si>
    <t>박진희</t>
    <phoneticPr fontId="2" type="noConversion"/>
  </si>
  <si>
    <t>김은희</t>
    <phoneticPr fontId="2" type="noConversion"/>
  </si>
  <si>
    <t>박병호</t>
    <phoneticPr fontId="2" type="noConversion"/>
  </si>
  <si>
    <t>류화선</t>
    <phoneticPr fontId="2" type="noConversion"/>
  </si>
  <si>
    <t>이대호</t>
    <phoneticPr fontId="2" type="noConversion"/>
  </si>
  <si>
    <t>공효진</t>
    <phoneticPr fontId="2" type="noConversion"/>
  </si>
  <si>
    <t>민선미</t>
    <phoneticPr fontId="2" type="noConversion"/>
  </si>
  <si>
    <t>정연대</t>
    <phoneticPr fontId="2" type="noConversion"/>
  </si>
  <si>
    <t>장세라</t>
    <phoneticPr fontId="2" type="noConversion"/>
  </si>
  <si>
    <t>목련홀</t>
    <phoneticPr fontId="2" type="noConversion"/>
  </si>
  <si>
    <t>장미홀</t>
    <phoneticPr fontId="2" type="noConversion"/>
  </si>
  <si>
    <t>동백홀</t>
    <phoneticPr fontId="2" type="noConversion"/>
  </si>
  <si>
    <t>돌잔치</t>
    <phoneticPr fontId="2" type="noConversion"/>
  </si>
  <si>
    <t>결혼식</t>
    <phoneticPr fontId="2" type="noConversion"/>
  </si>
  <si>
    <t>기타행사</t>
    <phoneticPr fontId="2" type="noConversion"/>
  </si>
  <si>
    <t>60분</t>
    <phoneticPr fontId="2" type="noConversion"/>
  </si>
  <si>
    <t>90분</t>
    <phoneticPr fontId="2" type="noConversion"/>
  </si>
  <si>
    <t>30분</t>
    <phoneticPr fontId="2" type="noConversion"/>
  </si>
  <si>
    <t>순위</t>
    <phoneticPr fontId="4" type="noConversion"/>
  </si>
  <si>
    <t>예약번호</t>
  </si>
  <si>
    <t>예약자명</t>
  </si>
  <si>
    <t>장소</t>
  </si>
  <si>
    <t>행사구분</t>
  </si>
  <si>
    <t>행사시간</t>
  </si>
  <si>
    <t>예약인원</t>
  </si>
  <si>
    <t>행사요금</t>
  </si>
  <si>
    <t>WS-11</t>
  </si>
  <si>
    <t>김은희</t>
  </si>
  <si>
    <t>목련홀</t>
  </si>
  <si>
    <t>돌잔치</t>
  </si>
  <si>
    <t>60분</t>
  </si>
  <si>
    <t>WE-02</t>
  </si>
  <si>
    <t>박병호</t>
  </si>
  <si>
    <t>장미홀</t>
  </si>
  <si>
    <t>결혼식</t>
  </si>
  <si>
    <t>WA-23</t>
  </si>
  <si>
    <t>명세빈</t>
  </si>
  <si>
    <t>동백홀</t>
  </si>
  <si>
    <t>기타행사</t>
  </si>
  <si>
    <t>90분</t>
  </si>
  <si>
    <t>WQ-35</t>
  </si>
  <si>
    <t>박진희</t>
  </si>
  <si>
    <t>30분</t>
  </si>
  <si>
    <t>WR-47</t>
  </si>
  <si>
    <t>류화선</t>
  </si>
  <si>
    <t>WB-15</t>
  </si>
  <si>
    <t>이대호</t>
  </si>
  <si>
    <t>WC-34</t>
  </si>
  <si>
    <t>공효진</t>
  </si>
  <si>
    <t>WN-50</t>
  </si>
  <si>
    <t>민선미</t>
  </si>
  <si>
    <t>WZ-03</t>
  </si>
  <si>
    <t>정연대</t>
  </si>
  <si>
    <t>WF-38</t>
  </si>
  <si>
    <t>장세라</t>
  </si>
  <si>
    <t>식대</t>
    <phoneticPr fontId="2" type="noConversion"/>
  </si>
  <si>
    <t>세미나</t>
    <phoneticPr fontId="2" type="noConversion"/>
  </si>
  <si>
    <t>'행사요금'의 최대값-최소값 차이</t>
    <phoneticPr fontId="2" type="noConversion"/>
  </si>
  <si>
    <t>'행사구분'이 "돌잔치"인 '예약인원'의 평균</t>
    <phoneticPr fontId="2" type="noConversion"/>
  </si>
  <si>
    <t>'행사요금' 중 두 번째로 큰 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</si>
</sst>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&quot;명&quot;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1" applyNumberFormat="1" applyFont="1">
      <alignment vertical="center"/>
    </xf>
    <xf numFmtId="0" fontId="3" fillId="0" borderId="2" xfId="0" applyFont="1" applyBorder="1">
      <alignment vertical="center"/>
    </xf>
    <xf numFmtId="0" fontId="3" fillId="0" borderId="0" xfId="2" applyNumberFormat="1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right" vertical="center"/>
    </xf>
    <xf numFmtId="41" fontId="3" fillId="0" borderId="2" xfId="1" applyFont="1" applyBorder="1" applyAlignment="1">
      <alignment horizontal="right" vertical="center"/>
    </xf>
    <xf numFmtId="41" fontId="3" fillId="0" borderId="3" xfId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RowHeight="13.5" x14ac:dyDescent="0.3"/>
  <cols>
    <col min="1" max="1" width="11.5" style="1" customWidth="1"/>
    <col min="2" max="2" width="11" style="1" customWidth="1"/>
    <col min="3" max="3" width="10.125" style="1" customWidth="1"/>
    <col min="4" max="4" width="12.25" style="1" customWidth="1"/>
    <col min="5" max="6" width="11.625" style="1" customWidth="1"/>
    <col min="7" max="7" width="14" style="1" bestFit="1" customWidth="1"/>
    <col min="8" max="8" width="10.5" style="1" customWidth="1"/>
    <col min="9" max="9" width="11.125" style="1" customWidth="1"/>
    <col min="10" max="10" width="9" style="1"/>
    <col min="11" max="11" width="10.75" style="1" bestFit="1" customWidth="1"/>
    <col min="12" max="16384" width="9" style="1"/>
  </cols>
  <sheetData>
    <row r="2" spans="1:9" x14ac:dyDescent="0.3">
      <c r="A2" s="1" t="s">
        <v>7</v>
      </c>
      <c r="B2" s="1" t="s">
        <v>23</v>
      </c>
      <c r="C2" s="1" t="s">
        <v>21</v>
      </c>
      <c r="D2" s="1" t="s">
        <v>22</v>
      </c>
      <c r="E2" s="1" t="s">
        <v>20</v>
      </c>
      <c r="F2" s="1" t="s">
        <v>18</v>
      </c>
      <c r="G2" s="1" t="s">
        <v>19</v>
      </c>
      <c r="H2" s="1" t="s">
        <v>43</v>
      </c>
      <c r="I2" s="1" t="s">
        <v>0</v>
      </c>
    </row>
    <row r="3" spans="1:9" x14ac:dyDescent="0.3">
      <c r="A3" s="1" t="s">
        <v>8</v>
      </c>
      <c r="B3" s="2" t="s">
        <v>26</v>
      </c>
      <c r="C3" s="1" t="s">
        <v>34</v>
      </c>
      <c r="D3" s="2" t="s">
        <v>37</v>
      </c>
      <c r="E3" s="2" t="s">
        <v>40</v>
      </c>
      <c r="F3" s="2">
        <v>50</v>
      </c>
      <c r="G3" s="4">
        <v>1518000</v>
      </c>
      <c r="H3" s="1" t="s">
        <v>1</v>
      </c>
      <c r="I3" s="1" t="s">
        <v>2</v>
      </c>
    </row>
    <row r="4" spans="1:9" x14ac:dyDescent="0.3">
      <c r="A4" s="1" t="s">
        <v>9</v>
      </c>
      <c r="B4" s="2" t="s">
        <v>27</v>
      </c>
      <c r="C4" s="1" t="s">
        <v>35</v>
      </c>
      <c r="D4" s="2" t="s">
        <v>38</v>
      </c>
      <c r="E4" s="2" t="s">
        <v>40</v>
      </c>
      <c r="F4" s="2">
        <v>270</v>
      </c>
      <c r="G4" s="4">
        <v>1112000</v>
      </c>
      <c r="H4" s="1" t="s">
        <v>1</v>
      </c>
      <c r="I4" s="1" t="s">
        <v>2</v>
      </c>
    </row>
    <row r="5" spans="1:9" x14ac:dyDescent="0.3">
      <c r="A5" s="1" t="s">
        <v>10</v>
      </c>
      <c r="B5" s="2" t="s">
        <v>24</v>
      </c>
      <c r="C5" s="1" t="s">
        <v>36</v>
      </c>
      <c r="D5" s="2" t="s">
        <v>39</v>
      </c>
      <c r="E5" s="2" t="s">
        <v>41</v>
      </c>
      <c r="F5" s="2">
        <v>100</v>
      </c>
      <c r="G5" s="4">
        <v>178000</v>
      </c>
      <c r="H5" s="1" t="s">
        <v>1</v>
      </c>
      <c r="I5" s="1" t="s">
        <v>2</v>
      </c>
    </row>
    <row r="6" spans="1:9" x14ac:dyDescent="0.3">
      <c r="A6" s="1" t="s">
        <v>11</v>
      </c>
      <c r="B6" s="2" t="s">
        <v>25</v>
      </c>
      <c r="C6" s="1" t="s">
        <v>34</v>
      </c>
      <c r="D6" s="2" t="s">
        <v>38</v>
      </c>
      <c r="E6" s="2" t="s">
        <v>42</v>
      </c>
      <c r="F6" s="2">
        <v>220</v>
      </c>
      <c r="G6" s="4">
        <v>864000</v>
      </c>
      <c r="H6" s="1" t="s">
        <v>1</v>
      </c>
      <c r="I6" s="1" t="s">
        <v>2</v>
      </c>
    </row>
    <row r="7" spans="1:9" x14ac:dyDescent="0.3">
      <c r="A7" s="1" t="s">
        <v>12</v>
      </c>
      <c r="B7" s="2" t="s">
        <v>28</v>
      </c>
      <c r="C7" s="1" t="s">
        <v>36</v>
      </c>
      <c r="D7" s="2" t="s">
        <v>39</v>
      </c>
      <c r="E7" s="2" t="s">
        <v>42</v>
      </c>
      <c r="F7" s="2">
        <v>80</v>
      </c>
      <c r="G7" s="4">
        <v>2316000</v>
      </c>
      <c r="H7" s="1" t="s">
        <v>1</v>
      </c>
      <c r="I7" s="1" t="s">
        <v>2</v>
      </c>
    </row>
    <row r="8" spans="1:9" x14ac:dyDescent="0.3">
      <c r="A8" s="1" t="s">
        <v>13</v>
      </c>
      <c r="B8" s="2" t="s">
        <v>29</v>
      </c>
      <c r="C8" s="1" t="s">
        <v>35</v>
      </c>
      <c r="D8" s="2" t="s">
        <v>37</v>
      </c>
      <c r="E8" s="2" t="s">
        <v>41</v>
      </c>
      <c r="F8" s="2">
        <v>90</v>
      </c>
      <c r="G8" s="4">
        <v>706000</v>
      </c>
      <c r="H8" s="1" t="s">
        <v>1</v>
      </c>
      <c r="I8" s="1" t="s">
        <v>2</v>
      </c>
    </row>
    <row r="9" spans="1:9" x14ac:dyDescent="0.3">
      <c r="A9" s="1" t="s">
        <v>14</v>
      </c>
      <c r="B9" s="2" t="s">
        <v>30</v>
      </c>
      <c r="C9" s="1" t="s">
        <v>35</v>
      </c>
      <c r="D9" s="2" t="s">
        <v>38</v>
      </c>
      <c r="E9" s="2" t="s">
        <v>41</v>
      </c>
      <c r="F9" s="2">
        <v>180</v>
      </c>
      <c r="G9" s="4">
        <v>2554000</v>
      </c>
      <c r="H9" s="1" t="s">
        <v>1</v>
      </c>
      <c r="I9" s="1" t="s">
        <v>2</v>
      </c>
    </row>
    <row r="10" spans="1:9" x14ac:dyDescent="0.3">
      <c r="A10" s="1" t="s">
        <v>15</v>
      </c>
      <c r="B10" s="2" t="s">
        <v>31</v>
      </c>
      <c r="C10" s="1" t="s">
        <v>34</v>
      </c>
      <c r="D10" s="2" t="s">
        <v>39</v>
      </c>
      <c r="E10" s="2" t="s">
        <v>40</v>
      </c>
      <c r="F10" s="2">
        <v>20</v>
      </c>
      <c r="G10" s="4">
        <v>2630000</v>
      </c>
      <c r="H10" s="1" t="s">
        <v>1</v>
      </c>
      <c r="I10" s="1" t="s">
        <v>2</v>
      </c>
    </row>
    <row r="11" spans="1:9" x14ac:dyDescent="0.3">
      <c r="A11" s="1" t="s">
        <v>16</v>
      </c>
      <c r="B11" s="2" t="s">
        <v>32</v>
      </c>
      <c r="C11" s="1" t="s">
        <v>36</v>
      </c>
      <c r="D11" s="2" t="s">
        <v>38</v>
      </c>
      <c r="E11" s="2" t="s">
        <v>40</v>
      </c>
      <c r="F11" s="2">
        <v>300</v>
      </c>
      <c r="G11" s="4">
        <v>1304000</v>
      </c>
      <c r="H11" s="1" t="s">
        <v>1</v>
      </c>
      <c r="I11" s="1" t="s">
        <v>2</v>
      </c>
    </row>
    <row r="12" spans="1:9" x14ac:dyDescent="0.3">
      <c r="A12" s="1" t="s">
        <v>17</v>
      </c>
      <c r="B12" s="2" t="s">
        <v>33</v>
      </c>
      <c r="C12" s="1" t="s">
        <v>35</v>
      </c>
      <c r="D12" s="2" t="s">
        <v>37</v>
      </c>
      <c r="E12" s="2" t="s">
        <v>42</v>
      </c>
      <c r="F12" s="2">
        <v>100</v>
      </c>
      <c r="G12" s="4">
        <v>350000</v>
      </c>
      <c r="H12" s="1" t="s">
        <v>1</v>
      </c>
      <c r="I12" s="1" t="s">
        <v>2</v>
      </c>
    </row>
    <row r="13" spans="1:9" x14ac:dyDescent="0.3">
      <c r="A13" s="12" t="s">
        <v>82</v>
      </c>
      <c r="E13" s="14" t="s">
        <v>3</v>
      </c>
      <c r="F13" s="14"/>
      <c r="G13" s="14"/>
      <c r="H13" s="13"/>
      <c r="I13" s="13"/>
    </row>
    <row r="14" spans="1:9" x14ac:dyDescent="0.3">
      <c r="A14" s="12" t="s">
        <v>83</v>
      </c>
      <c r="E14" s="14" t="s">
        <v>4</v>
      </c>
      <c r="F14" s="14"/>
      <c r="G14" s="14"/>
      <c r="H14" s="13"/>
      <c r="I14" s="13"/>
    </row>
    <row r="15" spans="1:9" x14ac:dyDescent="0.3">
      <c r="A15" s="12" t="s">
        <v>84</v>
      </c>
      <c r="E15" s="14" t="s">
        <v>5</v>
      </c>
      <c r="F15" s="14"/>
      <c r="G15" s="14"/>
      <c r="H15" s="13"/>
      <c r="I15" s="13"/>
    </row>
  </sheetData>
  <mergeCells count="4">
    <mergeCell ref="H13:I15"/>
    <mergeCell ref="E13:G13"/>
    <mergeCell ref="E14:G14"/>
    <mergeCell ref="E15:G15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1.5" customWidth="1"/>
    <col min="2" max="2" width="11" customWidth="1"/>
    <col min="3" max="3" width="10.125" customWidth="1"/>
    <col min="4" max="4" width="15" bestFit="1" customWidth="1"/>
    <col min="5" max="6" width="11.625" customWidth="1"/>
    <col min="7" max="7" width="14" bestFit="1" customWidth="1"/>
  </cols>
  <sheetData>
    <row r="2" spans="1:7" x14ac:dyDescent="0.3">
      <c r="A2" s="5" t="s">
        <v>44</v>
      </c>
      <c r="B2" s="5" t="s">
        <v>45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</row>
    <row r="3" spans="1:7" x14ac:dyDescent="0.3">
      <c r="A3" s="6" t="s">
        <v>51</v>
      </c>
      <c r="B3" s="7" t="s">
        <v>52</v>
      </c>
      <c r="C3" s="6" t="s">
        <v>53</v>
      </c>
      <c r="D3" s="7" t="s">
        <v>54</v>
      </c>
      <c r="E3" s="7" t="s">
        <v>55</v>
      </c>
      <c r="F3" s="11">
        <v>50</v>
      </c>
      <c r="G3" s="8">
        <v>1518000</v>
      </c>
    </row>
    <row r="4" spans="1:7" x14ac:dyDescent="0.3">
      <c r="A4" s="6" t="s">
        <v>56</v>
      </c>
      <c r="B4" s="7" t="s">
        <v>57</v>
      </c>
      <c r="C4" s="6" t="s">
        <v>58</v>
      </c>
      <c r="D4" s="7" t="s">
        <v>59</v>
      </c>
      <c r="E4" s="7" t="s">
        <v>55</v>
      </c>
      <c r="F4" s="11">
        <v>270</v>
      </c>
      <c r="G4" s="8">
        <v>1112000</v>
      </c>
    </row>
    <row r="5" spans="1:7" x14ac:dyDescent="0.3">
      <c r="A5" s="6" t="s">
        <v>60</v>
      </c>
      <c r="B5" s="7" t="s">
        <v>61</v>
      </c>
      <c r="C5" s="6" t="s">
        <v>62</v>
      </c>
      <c r="D5" s="7" t="s">
        <v>63</v>
      </c>
      <c r="E5" s="7" t="s">
        <v>64</v>
      </c>
      <c r="F5" s="11">
        <v>100</v>
      </c>
      <c r="G5" s="8">
        <v>178000</v>
      </c>
    </row>
    <row r="6" spans="1:7" x14ac:dyDescent="0.3">
      <c r="A6" s="6" t="s">
        <v>65</v>
      </c>
      <c r="B6" s="7" t="s">
        <v>66</v>
      </c>
      <c r="C6" s="6" t="s">
        <v>53</v>
      </c>
      <c r="D6" s="7" t="s">
        <v>59</v>
      </c>
      <c r="E6" s="7" t="s">
        <v>67</v>
      </c>
      <c r="F6" s="11">
        <v>220</v>
      </c>
      <c r="G6" s="8">
        <v>864000</v>
      </c>
    </row>
    <row r="7" spans="1:7" x14ac:dyDescent="0.3">
      <c r="A7" s="6" t="s">
        <v>68</v>
      </c>
      <c r="B7" s="7" t="s">
        <v>69</v>
      </c>
      <c r="C7" s="6" t="s">
        <v>62</v>
      </c>
      <c r="D7" s="7" t="s">
        <v>63</v>
      </c>
      <c r="E7" s="7" t="s">
        <v>67</v>
      </c>
      <c r="F7" s="11">
        <v>80</v>
      </c>
      <c r="G7" s="8">
        <v>2316000</v>
      </c>
    </row>
    <row r="8" spans="1:7" x14ac:dyDescent="0.3">
      <c r="A8" s="6" t="s">
        <v>70</v>
      </c>
      <c r="B8" s="7" t="s">
        <v>71</v>
      </c>
      <c r="C8" s="6" t="s">
        <v>58</v>
      </c>
      <c r="D8" s="7" t="s">
        <v>54</v>
      </c>
      <c r="E8" s="7" t="s">
        <v>64</v>
      </c>
      <c r="F8" s="11">
        <v>90</v>
      </c>
      <c r="G8" s="8">
        <v>706000</v>
      </c>
    </row>
    <row r="9" spans="1:7" x14ac:dyDescent="0.3">
      <c r="A9" s="6" t="s">
        <v>72</v>
      </c>
      <c r="B9" s="7" t="s">
        <v>73</v>
      </c>
      <c r="C9" s="6" t="s">
        <v>58</v>
      </c>
      <c r="D9" s="7" t="s">
        <v>59</v>
      </c>
      <c r="E9" s="7" t="s">
        <v>64</v>
      </c>
      <c r="F9" s="11">
        <v>180</v>
      </c>
      <c r="G9" s="8">
        <v>2554000</v>
      </c>
    </row>
    <row r="10" spans="1:7" x14ac:dyDescent="0.3">
      <c r="A10" s="6" t="s">
        <v>74</v>
      </c>
      <c r="B10" s="7" t="s">
        <v>75</v>
      </c>
      <c r="C10" s="6" t="s">
        <v>53</v>
      </c>
      <c r="D10" s="7" t="s">
        <v>63</v>
      </c>
      <c r="E10" s="7" t="s">
        <v>55</v>
      </c>
      <c r="F10" s="11">
        <v>20</v>
      </c>
      <c r="G10" s="8">
        <v>2630000</v>
      </c>
    </row>
    <row r="11" spans="1:7" x14ac:dyDescent="0.3">
      <c r="A11" s="6" t="s">
        <v>76</v>
      </c>
      <c r="B11" s="7" t="s">
        <v>77</v>
      </c>
      <c r="C11" s="6" t="s">
        <v>62</v>
      </c>
      <c r="D11" s="7" t="s">
        <v>59</v>
      </c>
      <c r="E11" s="7" t="s">
        <v>55</v>
      </c>
      <c r="F11" s="11">
        <v>300</v>
      </c>
      <c r="G11" s="8">
        <v>1304000</v>
      </c>
    </row>
    <row r="12" spans="1:7" x14ac:dyDescent="0.3">
      <c r="A12" s="6" t="s">
        <v>78</v>
      </c>
      <c r="B12" s="7" t="s">
        <v>79</v>
      </c>
      <c r="C12" s="6" t="s">
        <v>58</v>
      </c>
      <c r="D12" s="7" t="s">
        <v>54</v>
      </c>
      <c r="E12" s="7" t="s">
        <v>67</v>
      </c>
      <c r="F12" s="11">
        <v>100</v>
      </c>
      <c r="G12" s="8">
        <v>350000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RowHeight="16.5" x14ac:dyDescent="0.3"/>
  <cols>
    <col min="1" max="1" width="11.5" customWidth="1"/>
    <col min="2" max="2" width="11" customWidth="1"/>
    <col min="3" max="3" width="10.125" customWidth="1"/>
    <col min="4" max="4" width="15" bestFit="1" customWidth="1"/>
    <col min="5" max="6" width="11.625" customWidth="1"/>
    <col min="7" max="7" width="14" bestFit="1" customWidth="1"/>
  </cols>
  <sheetData>
    <row r="2" spans="1:7" x14ac:dyDescent="0.3">
      <c r="A2" s="5" t="s">
        <v>44</v>
      </c>
      <c r="B2" s="5" t="s">
        <v>45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</row>
    <row r="3" spans="1:7" x14ac:dyDescent="0.3">
      <c r="A3" s="6" t="s">
        <v>51</v>
      </c>
      <c r="B3" s="7" t="s">
        <v>52</v>
      </c>
      <c r="C3" s="6" t="s">
        <v>53</v>
      </c>
      <c r="D3" s="7" t="s">
        <v>54</v>
      </c>
      <c r="E3" s="7" t="s">
        <v>55</v>
      </c>
      <c r="F3" s="11">
        <v>50</v>
      </c>
      <c r="G3" s="9">
        <v>1518000</v>
      </c>
    </row>
    <row r="4" spans="1:7" x14ac:dyDescent="0.3">
      <c r="A4" s="6" t="s">
        <v>56</v>
      </c>
      <c r="B4" s="7" t="s">
        <v>57</v>
      </c>
      <c r="C4" s="6" t="s">
        <v>58</v>
      </c>
      <c r="D4" s="7" t="s">
        <v>59</v>
      </c>
      <c r="E4" s="7" t="s">
        <v>55</v>
      </c>
      <c r="F4" s="11">
        <v>270</v>
      </c>
      <c r="G4" s="9">
        <v>1112000</v>
      </c>
    </row>
    <row r="5" spans="1:7" x14ac:dyDescent="0.3">
      <c r="A5" s="6" t="s">
        <v>60</v>
      </c>
      <c r="B5" s="7" t="s">
        <v>61</v>
      </c>
      <c r="C5" s="6" t="s">
        <v>62</v>
      </c>
      <c r="D5" s="7" t="s">
        <v>63</v>
      </c>
      <c r="E5" s="7" t="s">
        <v>64</v>
      </c>
      <c r="F5" s="11">
        <v>100</v>
      </c>
      <c r="G5" s="9">
        <v>178000</v>
      </c>
    </row>
    <row r="6" spans="1:7" x14ac:dyDescent="0.3">
      <c r="A6" s="6" t="s">
        <v>65</v>
      </c>
      <c r="B6" s="7" t="s">
        <v>66</v>
      </c>
      <c r="C6" s="6" t="s">
        <v>53</v>
      </c>
      <c r="D6" s="7" t="s">
        <v>59</v>
      </c>
      <c r="E6" s="7" t="s">
        <v>67</v>
      </c>
      <c r="F6" s="11">
        <v>220</v>
      </c>
      <c r="G6" s="9">
        <v>864000</v>
      </c>
    </row>
    <row r="7" spans="1:7" x14ac:dyDescent="0.3">
      <c r="A7" s="6" t="s">
        <v>68</v>
      </c>
      <c r="B7" s="7" t="s">
        <v>69</v>
      </c>
      <c r="C7" s="6" t="s">
        <v>62</v>
      </c>
      <c r="D7" s="7" t="s">
        <v>63</v>
      </c>
      <c r="E7" s="7" t="s">
        <v>67</v>
      </c>
      <c r="F7" s="11">
        <v>80</v>
      </c>
      <c r="G7" s="9">
        <v>2316000</v>
      </c>
    </row>
    <row r="8" spans="1:7" x14ac:dyDescent="0.3">
      <c r="A8" s="6" t="s">
        <v>70</v>
      </c>
      <c r="B8" s="7" t="s">
        <v>71</v>
      </c>
      <c r="C8" s="6" t="s">
        <v>58</v>
      </c>
      <c r="D8" s="7" t="s">
        <v>54</v>
      </c>
      <c r="E8" s="7" t="s">
        <v>64</v>
      </c>
      <c r="F8" s="11">
        <v>90</v>
      </c>
      <c r="G8" s="9">
        <v>706000</v>
      </c>
    </row>
    <row r="9" spans="1:7" x14ac:dyDescent="0.3">
      <c r="A9" s="6" t="s">
        <v>72</v>
      </c>
      <c r="B9" s="7" t="s">
        <v>73</v>
      </c>
      <c r="C9" s="6" t="s">
        <v>58</v>
      </c>
      <c r="D9" s="7" t="s">
        <v>59</v>
      </c>
      <c r="E9" s="7" t="s">
        <v>64</v>
      </c>
      <c r="F9" s="11">
        <v>180</v>
      </c>
      <c r="G9" s="9">
        <v>2554000</v>
      </c>
    </row>
    <row r="10" spans="1:7" x14ac:dyDescent="0.3">
      <c r="A10" s="6" t="s">
        <v>74</v>
      </c>
      <c r="B10" s="7" t="s">
        <v>75</v>
      </c>
      <c r="C10" s="6" t="s">
        <v>53</v>
      </c>
      <c r="D10" s="7" t="s">
        <v>63</v>
      </c>
      <c r="E10" s="7" t="s">
        <v>55</v>
      </c>
      <c r="F10" s="11">
        <v>20</v>
      </c>
      <c r="G10" s="9">
        <v>2630000</v>
      </c>
    </row>
    <row r="11" spans="1:7" x14ac:dyDescent="0.3">
      <c r="A11" s="6" t="s">
        <v>76</v>
      </c>
      <c r="B11" s="7" t="s">
        <v>77</v>
      </c>
      <c r="C11" s="6" t="s">
        <v>62</v>
      </c>
      <c r="D11" s="7" t="s">
        <v>59</v>
      </c>
      <c r="E11" s="7" t="s">
        <v>55</v>
      </c>
      <c r="F11" s="11">
        <v>300</v>
      </c>
      <c r="G11" s="9">
        <v>1304000</v>
      </c>
    </row>
    <row r="12" spans="1:7" x14ac:dyDescent="0.3">
      <c r="A12" s="6" t="s">
        <v>78</v>
      </c>
      <c r="B12" s="7" t="s">
        <v>79</v>
      </c>
      <c r="C12" s="6" t="s">
        <v>58</v>
      </c>
      <c r="D12" s="7" t="s">
        <v>54</v>
      </c>
      <c r="E12" s="7" t="s">
        <v>67</v>
      </c>
      <c r="F12" s="11">
        <v>100</v>
      </c>
      <c r="G12" s="9">
        <v>350000</v>
      </c>
    </row>
    <row r="14" spans="1:7" x14ac:dyDescent="0.3">
      <c r="A14" s="5" t="s">
        <v>6</v>
      </c>
    </row>
    <row r="15" spans="1:7" x14ac:dyDescent="0.3">
      <c r="A15" s="3"/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I13" sqref="I13"/>
    </sheetView>
  </sheetViews>
  <sheetFormatPr defaultRowHeight="16.5" x14ac:dyDescent="0.3"/>
  <cols>
    <col min="1" max="1" width="11.5" customWidth="1"/>
    <col min="2" max="2" width="11" customWidth="1"/>
    <col min="3" max="3" width="10.125" customWidth="1"/>
    <col min="4" max="4" width="15" bestFit="1" customWidth="1"/>
    <col min="5" max="6" width="11.625" customWidth="1"/>
    <col min="7" max="7" width="14" bestFit="1" customWidth="1"/>
    <col min="8" max="8" width="14.125" bestFit="1" customWidth="1"/>
  </cols>
  <sheetData>
    <row r="2" spans="1:8" x14ac:dyDescent="0.3">
      <c r="A2" s="5" t="s">
        <v>44</v>
      </c>
      <c r="B2" s="5" t="s">
        <v>45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  <c r="H2" s="5" t="s">
        <v>80</v>
      </c>
    </row>
    <row r="3" spans="1:8" x14ac:dyDescent="0.3">
      <c r="A3" s="6" t="s">
        <v>56</v>
      </c>
      <c r="B3" s="7" t="s">
        <v>57</v>
      </c>
      <c r="C3" s="6" t="s">
        <v>58</v>
      </c>
      <c r="D3" s="7" t="s">
        <v>59</v>
      </c>
      <c r="E3" s="7" t="s">
        <v>55</v>
      </c>
      <c r="F3" s="11">
        <v>270</v>
      </c>
      <c r="G3" s="9">
        <v>1112000</v>
      </c>
      <c r="H3" s="10">
        <f t="shared" ref="H3:H12" si="0">IF(C3="결혼식", F3*15000, IF(C3="돌잔치", F3*12000, F3*10000))</f>
        <v>2700000</v>
      </c>
    </row>
    <row r="4" spans="1:8" x14ac:dyDescent="0.3">
      <c r="A4" s="6" t="s">
        <v>70</v>
      </c>
      <c r="B4" s="7" t="s">
        <v>71</v>
      </c>
      <c r="C4" s="6" t="s">
        <v>58</v>
      </c>
      <c r="D4" s="7" t="s">
        <v>54</v>
      </c>
      <c r="E4" s="7" t="s">
        <v>64</v>
      </c>
      <c r="F4" s="11">
        <v>90</v>
      </c>
      <c r="G4" s="9">
        <v>706000</v>
      </c>
      <c r="H4" s="10">
        <f t="shared" si="0"/>
        <v>900000</v>
      </c>
    </row>
    <row r="5" spans="1:8" x14ac:dyDescent="0.3">
      <c r="A5" s="6" t="s">
        <v>72</v>
      </c>
      <c r="B5" s="7" t="s">
        <v>73</v>
      </c>
      <c r="C5" s="6" t="s">
        <v>58</v>
      </c>
      <c r="D5" s="7" t="s">
        <v>59</v>
      </c>
      <c r="E5" s="7" t="s">
        <v>64</v>
      </c>
      <c r="F5" s="11">
        <v>180</v>
      </c>
      <c r="G5" s="9">
        <v>2554000</v>
      </c>
      <c r="H5" s="10">
        <f t="shared" si="0"/>
        <v>1800000</v>
      </c>
    </row>
    <row r="6" spans="1:8" x14ac:dyDescent="0.3">
      <c r="A6" s="6" t="s">
        <v>78</v>
      </c>
      <c r="B6" s="7" t="s">
        <v>79</v>
      </c>
      <c r="C6" s="6" t="s">
        <v>58</v>
      </c>
      <c r="D6" s="7" t="s">
        <v>54</v>
      </c>
      <c r="E6" s="7" t="s">
        <v>67</v>
      </c>
      <c r="F6" s="11">
        <v>100</v>
      </c>
      <c r="G6" s="9">
        <v>350000</v>
      </c>
      <c r="H6" s="10">
        <f t="shared" si="0"/>
        <v>1000000</v>
      </c>
    </row>
    <row r="7" spans="1:8" x14ac:dyDescent="0.3">
      <c r="A7" s="6" t="s">
        <v>51</v>
      </c>
      <c r="B7" s="7" t="s">
        <v>52</v>
      </c>
      <c r="C7" s="6" t="s">
        <v>53</v>
      </c>
      <c r="D7" s="7" t="s">
        <v>54</v>
      </c>
      <c r="E7" s="7" t="s">
        <v>55</v>
      </c>
      <c r="F7" s="11">
        <v>50</v>
      </c>
      <c r="G7" s="9">
        <v>1518000</v>
      </c>
      <c r="H7" s="10">
        <f t="shared" si="0"/>
        <v>500000</v>
      </c>
    </row>
    <row r="8" spans="1:8" x14ac:dyDescent="0.3">
      <c r="A8" s="6" t="s">
        <v>65</v>
      </c>
      <c r="B8" s="7" t="s">
        <v>66</v>
      </c>
      <c r="C8" s="6" t="s">
        <v>53</v>
      </c>
      <c r="D8" s="7" t="s">
        <v>59</v>
      </c>
      <c r="E8" s="7" t="s">
        <v>67</v>
      </c>
      <c r="F8" s="11">
        <v>220</v>
      </c>
      <c r="G8" s="9">
        <v>864000</v>
      </c>
      <c r="H8" s="10">
        <f t="shared" si="0"/>
        <v>2200000</v>
      </c>
    </row>
    <row r="9" spans="1:8" x14ac:dyDescent="0.3">
      <c r="A9" s="6" t="s">
        <v>74</v>
      </c>
      <c r="B9" s="7" t="s">
        <v>75</v>
      </c>
      <c r="C9" s="6" t="s">
        <v>53</v>
      </c>
      <c r="D9" s="7" t="s">
        <v>63</v>
      </c>
      <c r="E9" s="7" t="s">
        <v>55</v>
      </c>
      <c r="F9" s="11">
        <v>20</v>
      </c>
      <c r="G9" s="9">
        <v>2630000</v>
      </c>
      <c r="H9" s="10">
        <f t="shared" si="0"/>
        <v>200000</v>
      </c>
    </row>
    <row r="10" spans="1:8" x14ac:dyDescent="0.3">
      <c r="A10" s="6" t="s">
        <v>60</v>
      </c>
      <c r="B10" s="7" t="s">
        <v>61</v>
      </c>
      <c r="C10" s="6" t="s">
        <v>62</v>
      </c>
      <c r="D10" s="7" t="s">
        <v>63</v>
      </c>
      <c r="E10" s="7" t="s">
        <v>64</v>
      </c>
      <c r="F10" s="11">
        <v>100</v>
      </c>
      <c r="G10" s="9">
        <v>178000</v>
      </c>
      <c r="H10" s="10">
        <f t="shared" si="0"/>
        <v>1000000</v>
      </c>
    </row>
    <row r="11" spans="1:8" x14ac:dyDescent="0.3">
      <c r="A11" s="6" t="s">
        <v>68</v>
      </c>
      <c r="B11" s="7" t="s">
        <v>69</v>
      </c>
      <c r="C11" s="6" t="s">
        <v>62</v>
      </c>
      <c r="D11" s="7" t="s">
        <v>63</v>
      </c>
      <c r="E11" s="7" t="s">
        <v>67</v>
      </c>
      <c r="F11" s="11">
        <v>80</v>
      </c>
      <c r="G11" s="9">
        <v>2316000</v>
      </c>
      <c r="H11" s="10">
        <f t="shared" si="0"/>
        <v>800000</v>
      </c>
    </row>
    <row r="12" spans="1:8" x14ac:dyDescent="0.3">
      <c r="A12" s="6" t="s">
        <v>76</v>
      </c>
      <c r="B12" s="7" t="s">
        <v>77</v>
      </c>
      <c r="C12" s="6" t="s">
        <v>62</v>
      </c>
      <c r="D12" s="7" t="s">
        <v>59</v>
      </c>
      <c r="E12" s="7" t="s">
        <v>55</v>
      </c>
      <c r="F12" s="11">
        <v>300</v>
      </c>
      <c r="G12" s="9">
        <v>1304000</v>
      </c>
      <c r="H12" s="10">
        <f t="shared" si="0"/>
        <v>3000000</v>
      </c>
    </row>
  </sheetData>
  <sortState ref="A18:H27">
    <sortCondition ref="C18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RowHeight="16.5" x14ac:dyDescent="0.3"/>
  <cols>
    <col min="1" max="1" width="11.5" customWidth="1"/>
    <col min="2" max="2" width="11" customWidth="1"/>
    <col min="3" max="3" width="10.125" customWidth="1"/>
    <col min="4" max="4" width="15" bestFit="1" customWidth="1"/>
    <col min="5" max="6" width="11.625" customWidth="1"/>
    <col min="7" max="7" width="14" bestFit="1" customWidth="1"/>
  </cols>
  <sheetData>
    <row r="2" spans="1:7" x14ac:dyDescent="0.3">
      <c r="A2" s="5" t="s">
        <v>44</v>
      </c>
      <c r="B2" s="5" t="s">
        <v>45</v>
      </c>
      <c r="C2" s="5" t="s">
        <v>46</v>
      </c>
      <c r="D2" s="5" t="s">
        <v>47</v>
      </c>
      <c r="E2" s="5" t="s">
        <v>48</v>
      </c>
      <c r="F2" s="5" t="s">
        <v>49</v>
      </c>
      <c r="G2" s="5" t="s">
        <v>50</v>
      </c>
    </row>
    <row r="3" spans="1:7" x14ac:dyDescent="0.3">
      <c r="A3" s="6" t="s">
        <v>51</v>
      </c>
      <c r="B3" s="7" t="s">
        <v>52</v>
      </c>
      <c r="C3" s="6" t="s">
        <v>53</v>
      </c>
      <c r="D3" s="7" t="s">
        <v>54</v>
      </c>
      <c r="E3" s="7" t="s">
        <v>55</v>
      </c>
      <c r="F3" s="11">
        <v>50</v>
      </c>
      <c r="G3" s="7">
        <v>1518000</v>
      </c>
    </row>
    <row r="4" spans="1:7" x14ac:dyDescent="0.3">
      <c r="A4" s="6" t="s">
        <v>56</v>
      </c>
      <c r="B4" s="7" t="s">
        <v>57</v>
      </c>
      <c r="C4" s="6" t="s">
        <v>58</v>
      </c>
      <c r="D4" s="7" t="s">
        <v>59</v>
      </c>
      <c r="E4" s="7" t="s">
        <v>55</v>
      </c>
      <c r="F4" s="11">
        <v>270</v>
      </c>
      <c r="G4" s="7">
        <v>1112000</v>
      </c>
    </row>
    <row r="5" spans="1:7" x14ac:dyDescent="0.3">
      <c r="A5" s="6" t="s">
        <v>60</v>
      </c>
      <c r="B5" s="7" t="s">
        <v>61</v>
      </c>
      <c r="C5" s="6" t="s">
        <v>62</v>
      </c>
      <c r="D5" s="7" t="s">
        <v>63</v>
      </c>
      <c r="E5" s="7" t="s">
        <v>64</v>
      </c>
      <c r="F5" s="11">
        <v>100</v>
      </c>
      <c r="G5" s="7">
        <v>178000</v>
      </c>
    </row>
    <row r="6" spans="1:7" x14ac:dyDescent="0.3">
      <c r="A6" s="6" t="s">
        <v>65</v>
      </c>
      <c r="B6" s="7" t="s">
        <v>66</v>
      </c>
      <c r="C6" s="6" t="s">
        <v>53</v>
      </c>
      <c r="D6" s="7" t="s">
        <v>59</v>
      </c>
      <c r="E6" s="7" t="s">
        <v>67</v>
      </c>
      <c r="F6" s="11">
        <v>220</v>
      </c>
      <c r="G6" s="7">
        <v>864000</v>
      </c>
    </row>
    <row r="7" spans="1:7" x14ac:dyDescent="0.3">
      <c r="A7" s="6" t="s">
        <v>68</v>
      </c>
      <c r="B7" s="7" t="s">
        <v>69</v>
      </c>
      <c r="C7" s="6" t="s">
        <v>62</v>
      </c>
      <c r="D7" s="7" t="s">
        <v>81</v>
      </c>
      <c r="E7" s="7" t="s">
        <v>67</v>
      </c>
      <c r="F7" s="11">
        <v>80</v>
      </c>
      <c r="G7" s="7">
        <v>2316000</v>
      </c>
    </row>
    <row r="8" spans="1:7" x14ac:dyDescent="0.3">
      <c r="A8" s="6" t="s">
        <v>70</v>
      </c>
      <c r="B8" s="7" t="s">
        <v>71</v>
      </c>
      <c r="C8" s="6" t="s">
        <v>58</v>
      </c>
      <c r="D8" s="7" t="s">
        <v>54</v>
      </c>
      <c r="E8" s="7" t="s">
        <v>64</v>
      </c>
      <c r="F8" s="11">
        <v>90</v>
      </c>
      <c r="G8" s="7">
        <v>706000</v>
      </c>
    </row>
    <row r="9" spans="1:7" x14ac:dyDescent="0.3">
      <c r="A9" s="6" t="s">
        <v>72</v>
      </c>
      <c r="B9" s="7" t="s">
        <v>73</v>
      </c>
      <c r="C9" s="6" t="s">
        <v>58</v>
      </c>
      <c r="D9" s="7" t="s">
        <v>59</v>
      </c>
      <c r="E9" s="7" t="s">
        <v>64</v>
      </c>
      <c r="F9" s="11">
        <v>180</v>
      </c>
      <c r="G9" s="7">
        <v>2554000</v>
      </c>
    </row>
    <row r="10" spans="1:7" x14ac:dyDescent="0.3">
      <c r="A10" s="6" t="s">
        <v>74</v>
      </c>
      <c r="B10" s="7" t="s">
        <v>75</v>
      </c>
      <c r="C10" s="6" t="s">
        <v>53</v>
      </c>
      <c r="D10" s="7" t="s">
        <v>63</v>
      </c>
      <c r="E10" s="7" t="s">
        <v>55</v>
      </c>
      <c r="F10" s="11">
        <v>20</v>
      </c>
      <c r="G10" s="7">
        <v>2630000</v>
      </c>
    </row>
    <row r="11" spans="1:7" x14ac:dyDescent="0.3">
      <c r="A11" s="6" t="s">
        <v>76</v>
      </c>
      <c r="B11" s="7" t="s">
        <v>77</v>
      </c>
      <c r="C11" s="6" t="s">
        <v>62</v>
      </c>
      <c r="D11" s="7" t="s">
        <v>59</v>
      </c>
      <c r="E11" s="7" t="s">
        <v>55</v>
      </c>
      <c r="F11" s="11">
        <v>300</v>
      </c>
      <c r="G11" s="7">
        <v>1304000</v>
      </c>
    </row>
    <row r="12" spans="1:7" x14ac:dyDescent="0.3">
      <c r="A12" s="6" t="s">
        <v>78</v>
      </c>
      <c r="B12" s="7" t="s">
        <v>79</v>
      </c>
      <c r="C12" s="6" t="s">
        <v>58</v>
      </c>
      <c r="D12" s="7" t="s">
        <v>54</v>
      </c>
      <c r="E12" s="7" t="s">
        <v>67</v>
      </c>
      <c r="F12" s="11">
        <v>100</v>
      </c>
      <c r="G12" s="7">
        <v>350000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F7" sqref="F7"/>
    </sheetView>
  </sheetViews>
  <sheetFormatPr defaultRowHeight="16.5" x14ac:dyDescent="0.3"/>
  <cols>
    <col min="1" max="3" width="11.25" customWidth="1"/>
    <col min="4" max="4" width="12.75" bestFit="1" customWidth="1"/>
    <col min="5" max="5" width="13.125" bestFit="1" customWidth="1"/>
  </cols>
  <sheetData>
    <row r="2" spans="1:5" x14ac:dyDescent="0.3">
      <c r="A2" s="5" t="s">
        <v>44</v>
      </c>
      <c r="B2" s="5" t="s">
        <v>45</v>
      </c>
      <c r="C2" s="5" t="s">
        <v>47</v>
      </c>
      <c r="D2" s="5" t="s">
        <v>50</v>
      </c>
      <c r="E2" s="5" t="s">
        <v>80</v>
      </c>
    </row>
    <row r="3" spans="1:5" x14ac:dyDescent="0.3">
      <c r="A3" s="6" t="s">
        <v>56</v>
      </c>
      <c r="B3" s="7" t="s">
        <v>57</v>
      </c>
      <c r="C3" s="7" t="s">
        <v>59</v>
      </c>
      <c r="D3" s="9">
        <v>1112000</v>
      </c>
      <c r="E3" s="10">
        <v>2700000</v>
      </c>
    </row>
    <row r="4" spans="1:5" x14ac:dyDescent="0.3">
      <c r="A4" s="6" t="s">
        <v>72</v>
      </c>
      <c r="B4" s="7" t="s">
        <v>73</v>
      </c>
      <c r="C4" s="7" t="s">
        <v>59</v>
      </c>
      <c r="D4" s="9">
        <v>2554000</v>
      </c>
      <c r="E4" s="10">
        <v>1800000</v>
      </c>
    </row>
    <row r="5" spans="1:5" x14ac:dyDescent="0.3">
      <c r="A5" s="6" t="s">
        <v>65</v>
      </c>
      <c r="B5" s="7" t="s">
        <v>66</v>
      </c>
      <c r="C5" s="7" t="s">
        <v>59</v>
      </c>
      <c r="D5" s="9">
        <v>864000</v>
      </c>
      <c r="E5" s="10">
        <v>2200000</v>
      </c>
    </row>
    <row r="6" spans="1:5" x14ac:dyDescent="0.3">
      <c r="A6" s="6" t="s">
        <v>76</v>
      </c>
      <c r="B6" s="7" t="s">
        <v>77</v>
      </c>
      <c r="C6" s="7" t="s">
        <v>59</v>
      </c>
      <c r="D6" s="9">
        <v>1304000</v>
      </c>
      <c r="E6" s="10">
        <v>3000000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행사예약현황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스프레드시트</dc:title>
  <dc:subject>D형</dc:subject>
  <dc:creator>장한수</dc:creator>
  <cp:lastModifiedBy>서희종</cp:lastModifiedBy>
  <dcterms:created xsi:type="dcterms:W3CDTF">2014-12-10T01:47:46Z</dcterms:created>
  <dcterms:modified xsi:type="dcterms:W3CDTF">2017-12-05T00:02:57Z</dcterms:modified>
</cp:coreProperties>
</file>