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23160" windowHeight="11925"/>
  </bookViews>
  <sheets>
    <sheet name="특산물 온라인 판매현황" sheetId="1" r:id="rId1"/>
    <sheet name="부분합" sheetId="2" r:id="rId2"/>
    <sheet name="필터" sheetId="3" r:id="rId3"/>
    <sheet name="시나리오" sheetId="8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G9" i="8" l="1"/>
  <c r="G7" i="8"/>
  <c r="G3" i="8"/>
  <c r="G11" i="8"/>
  <c r="G6" i="8"/>
  <c r="G5" i="8"/>
  <c r="G12" i="8"/>
  <c r="G8" i="8"/>
  <c r="G10" i="8"/>
  <c r="G4" i="8"/>
  <c r="G3" i="1" l="1"/>
  <c r="G4" i="1"/>
  <c r="G5" i="1"/>
  <c r="G6" i="1"/>
  <c r="G7" i="1"/>
  <c r="G8" i="1"/>
  <c r="G9" i="1"/>
  <c r="G11" i="1"/>
  <c r="G12" i="1"/>
</calcChain>
</file>

<file path=xl/sharedStrings.xml><?xml version="1.0" encoding="utf-8"?>
<sst xmlns="http://schemas.openxmlformats.org/spreadsheetml/2006/main" count="279" uniqueCount="71">
  <si>
    <t>순위</t>
    <phoneticPr fontId="4" type="noConversion"/>
  </si>
  <si>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</si>
  <si>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</si>
  <si>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</si>
  <si>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</si>
  <si>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</si>
  <si>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</si>
  <si>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</si>
  <si>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풍기 수삼</t>
    <phoneticPr fontId="2" type="noConversion"/>
  </si>
  <si>
    <t>울릉도 오징어</t>
    <phoneticPr fontId="2" type="noConversion"/>
  </si>
  <si>
    <t>가평 잣</t>
    <phoneticPr fontId="2" type="noConversion"/>
  </si>
  <si>
    <t>돌산 갓김치</t>
    <phoneticPr fontId="2" type="noConversion"/>
  </si>
  <si>
    <t>대구 사과</t>
    <phoneticPr fontId="2" type="noConversion"/>
  </si>
  <si>
    <t>완도 다시마</t>
    <phoneticPr fontId="2" type="noConversion"/>
  </si>
  <si>
    <t>파주 장단콩</t>
    <phoneticPr fontId="2" type="noConversion"/>
  </si>
  <si>
    <t>속초 아바이순대</t>
    <phoneticPr fontId="2" type="noConversion"/>
  </si>
  <si>
    <t>강원도</t>
    <phoneticPr fontId="2" type="noConversion"/>
  </si>
  <si>
    <t>상주 곶감</t>
    <phoneticPr fontId="2" type="noConversion"/>
  </si>
  <si>
    <t>경상도</t>
    <phoneticPr fontId="2" type="noConversion"/>
  </si>
  <si>
    <t>경기도</t>
    <phoneticPr fontId="2" type="noConversion"/>
  </si>
  <si>
    <t>전라도</t>
    <phoneticPr fontId="2" type="noConversion"/>
  </si>
  <si>
    <t>울릉도</t>
    <phoneticPr fontId="2" type="noConversion"/>
  </si>
  <si>
    <t>울릉도 호박엿</t>
    <phoneticPr fontId="2" type="noConversion"/>
  </si>
  <si>
    <t>단가</t>
    <phoneticPr fontId="2" type="noConversion"/>
  </si>
  <si>
    <t>판매량</t>
    <phoneticPr fontId="2" type="noConversion"/>
  </si>
  <si>
    <t>총판매액</t>
    <phoneticPr fontId="2" type="noConversion"/>
  </si>
  <si>
    <t>배송업체</t>
    <phoneticPr fontId="2" type="noConversion"/>
  </si>
  <si>
    <t>우체국 택배</t>
    <phoneticPr fontId="2" type="noConversion"/>
  </si>
  <si>
    <t>CJ 택배</t>
    <phoneticPr fontId="2" type="noConversion"/>
  </si>
  <si>
    <t>로젠 택배</t>
    <phoneticPr fontId="2" type="noConversion"/>
  </si>
  <si>
    <t>한진 택배</t>
    <phoneticPr fontId="2" type="noConversion"/>
  </si>
  <si>
    <t>특산품</t>
    <phoneticPr fontId="2" type="noConversion"/>
  </si>
  <si>
    <t>지역</t>
    <phoneticPr fontId="2" type="noConversion"/>
  </si>
  <si>
    <t>배송기간</t>
    <phoneticPr fontId="2" type="noConversion"/>
  </si>
  <si>
    <t>2일</t>
    <phoneticPr fontId="2" type="noConversion"/>
  </si>
  <si>
    <t>3일</t>
    <phoneticPr fontId="2" type="noConversion"/>
  </si>
  <si>
    <t>4일</t>
    <phoneticPr fontId="2" type="noConversion"/>
  </si>
  <si>
    <t>특산품</t>
  </si>
  <si>
    <t>지역</t>
  </si>
  <si>
    <t>배송업체</t>
  </si>
  <si>
    <t>배송기간</t>
  </si>
  <si>
    <t>단가</t>
  </si>
  <si>
    <t>판매량</t>
  </si>
  <si>
    <t>총판매액</t>
  </si>
  <si>
    <t>풍기 수삼</t>
  </si>
  <si>
    <t>경상도</t>
  </si>
  <si>
    <t>우체국 택배</t>
  </si>
  <si>
    <t>3일</t>
  </si>
  <si>
    <t>울릉도 오징어</t>
  </si>
  <si>
    <t>울릉도</t>
  </si>
  <si>
    <t>로젠 택배</t>
  </si>
  <si>
    <t>4일</t>
  </si>
  <si>
    <t>가평 잣</t>
  </si>
  <si>
    <t>경기도</t>
  </si>
  <si>
    <t>CJ 택배</t>
  </si>
  <si>
    <t>2일</t>
  </si>
  <si>
    <t>돌산 갓김치</t>
  </si>
  <si>
    <t>전라도</t>
  </si>
  <si>
    <t>한진 택배</t>
  </si>
  <si>
    <t>대구 사과</t>
  </si>
  <si>
    <t>완도 다시마</t>
  </si>
  <si>
    <t>울릉도 호박엿</t>
  </si>
  <si>
    <t>파주 장단콩</t>
  </si>
  <si>
    <t>속초 아바이순대</t>
  </si>
  <si>
    <t>강원도</t>
  </si>
  <si>
    <t>상주 곶감</t>
  </si>
  <si>
    <t>총수익</t>
  </si>
  <si>
    <t>순수익</t>
  </si>
  <si>
    <t>'지역'이 "경상도"인 '단가'의 합계</t>
    <phoneticPr fontId="2" type="noConversion"/>
  </si>
  <si>
    <t>'판매량' 중 두 번째로 큰 값</t>
    <phoneticPr fontId="2" type="noConversion"/>
  </si>
  <si>
    <t>'총판매액'의 최대값-최소값 차이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</si>
</sst>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5" sqref="J15"/>
    </sheetView>
  </sheetViews>
  <sheetFormatPr defaultRowHeight="13.5" x14ac:dyDescent="0.3"/>
  <cols>
    <col min="1" max="1" width="18.125" style="1" customWidth="1"/>
    <col min="2" max="2" width="11.875" style="1" customWidth="1"/>
    <col min="3" max="3" width="15.625" style="1" customWidth="1"/>
    <col min="4" max="4" width="10.5" style="1" customWidth="1"/>
    <col min="5" max="5" width="11.125" style="1" customWidth="1"/>
    <col min="6" max="6" width="12.5" style="1" customWidth="1"/>
    <col min="7" max="7" width="15.625" style="1" customWidth="1"/>
    <col min="8" max="8" width="8.875" style="1" customWidth="1"/>
    <col min="9" max="9" width="11.625" style="1" customWidth="1"/>
    <col min="10" max="16384" width="9" style="1"/>
  </cols>
  <sheetData>
    <row r="1" spans="1:9" x14ac:dyDescent="0.3">
      <c r="A1" s="3"/>
    </row>
    <row r="2" spans="1:9" x14ac:dyDescent="0.3">
      <c r="A2" s="10" t="s">
        <v>31</v>
      </c>
      <c r="B2" s="10" t="s">
        <v>32</v>
      </c>
      <c r="C2" s="10" t="s">
        <v>26</v>
      </c>
      <c r="D2" s="10" t="s">
        <v>33</v>
      </c>
      <c r="E2" s="10" t="s">
        <v>23</v>
      </c>
      <c r="F2" s="10" t="s">
        <v>24</v>
      </c>
      <c r="G2" s="10" t="s">
        <v>25</v>
      </c>
      <c r="H2" s="10" t="s">
        <v>0</v>
      </c>
      <c r="I2" s="10" t="s">
        <v>1</v>
      </c>
    </row>
    <row r="3" spans="1:9" x14ac:dyDescent="0.3">
      <c r="A3" s="10" t="s">
        <v>8</v>
      </c>
      <c r="B3" s="10" t="s">
        <v>18</v>
      </c>
      <c r="C3" s="10" t="s">
        <v>27</v>
      </c>
      <c r="D3" s="10" t="s">
        <v>35</v>
      </c>
      <c r="E3" s="11">
        <v>58000</v>
      </c>
      <c r="F3" s="11">
        <v>935</v>
      </c>
      <c r="G3" s="11">
        <f t="shared" ref="G3:G12" si="0">E3*F3</f>
        <v>54230000</v>
      </c>
      <c r="H3" s="10" t="s">
        <v>2</v>
      </c>
      <c r="I3" s="10" t="s">
        <v>3</v>
      </c>
    </row>
    <row r="4" spans="1:9" x14ac:dyDescent="0.3">
      <c r="A4" s="10" t="s">
        <v>9</v>
      </c>
      <c r="B4" s="10" t="s">
        <v>21</v>
      </c>
      <c r="C4" s="10" t="s">
        <v>29</v>
      </c>
      <c r="D4" s="10" t="s">
        <v>36</v>
      </c>
      <c r="E4" s="11">
        <v>46000</v>
      </c>
      <c r="F4" s="11">
        <v>720</v>
      </c>
      <c r="G4" s="11">
        <f t="shared" si="0"/>
        <v>33120000</v>
      </c>
      <c r="H4" s="10" t="s">
        <v>2</v>
      </c>
      <c r="I4" s="10" t="s">
        <v>3</v>
      </c>
    </row>
    <row r="5" spans="1:9" x14ac:dyDescent="0.3">
      <c r="A5" s="10" t="s">
        <v>10</v>
      </c>
      <c r="B5" s="10" t="s">
        <v>19</v>
      </c>
      <c r="C5" s="10" t="s">
        <v>28</v>
      </c>
      <c r="D5" s="10" t="s">
        <v>34</v>
      </c>
      <c r="E5" s="11">
        <v>37000</v>
      </c>
      <c r="F5" s="11">
        <v>1521</v>
      </c>
      <c r="G5" s="11">
        <f t="shared" si="0"/>
        <v>56277000</v>
      </c>
      <c r="H5" s="10" t="s">
        <v>2</v>
      </c>
      <c r="I5" s="10" t="s">
        <v>3</v>
      </c>
    </row>
    <row r="6" spans="1:9" x14ac:dyDescent="0.3">
      <c r="A6" s="10" t="s">
        <v>11</v>
      </c>
      <c r="B6" s="10" t="s">
        <v>20</v>
      </c>
      <c r="C6" s="10" t="s">
        <v>30</v>
      </c>
      <c r="D6" s="10" t="s">
        <v>35</v>
      </c>
      <c r="E6" s="11">
        <v>24000</v>
      </c>
      <c r="F6" s="11">
        <v>821</v>
      </c>
      <c r="G6" s="11">
        <f t="shared" si="0"/>
        <v>19704000</v>
      </c>
      <c r="H6" s="10" t="s">
        <v>2</v>
      </c>
      <c r="I6" s="10" t="s">
        <v>3</v>
      </c>
    </row>
    <row r="7" spans="1:9" x14ac:dyDescent="0.3">
      <c r="A7" s="10" t="s">
        <v>12</v>
      </c>
      <c r="B7" s="10" t="s">
        <v>18</v>
      </c>
      <c r="C7" s="10" t="s">
        <v>29</v>
      </c>
      <c r="D7" s="10" t="s">
        <v>35</v>
      </c>
      <c r="E7" s="11">
        <v>60000</v>
      </c>
      <c r="F7" s="11">
        <v>1252</v>
      </c>
      <c r="G7" s="11">
        <f t="shared" si="0"/>
        <v>75120000</v>
      </c>
      <c r="H7" s="10" t="s">
        <v>2</v>
      </c>
      <c r="I7" s="10" t="s">
        <v>3</v>
      </c>
    </row>
    <row r="8" spans="1:9" x14ac:dyDescent="0.3">
      <c r="A8" s="10" t="s">
        <v>13</v>
      </c>
      <c r="B8" s="10" t="s">
        <v>20</v>
      </c>
      <c r="C8" s="10" t="s">
        <v>28</v>
      </c>
      <c r="D8" s="10" t="s">
        <v>35</v>
      </c>
      <c r="E8" s="11">
        <v>15000</v>
      </c>
      <c r="F8" s="11">
        <v>887</v>
      </c>
      <c r="G8" s="11">
        <f t="shared" si="0"/>
        <v>13305000</v>
      </c>
      <c r="H8" s="10" t="s">
        <v>2</v>
      </c>
      <c r="I8" s="10" t="s">
        <v>3</v>
      </c>
    </row>
    <row r="9" spans="1:9" x14ac:dyDescent="0.3">
      <c r="A9" s="10" t="s">
        <v>22</v>
      </c>
      <c r="B9" s="10" t="s">
        <v>21</v>
      </c>
      <c r="C9" s="10" t="s">
        <v>30</v>
      </c>
      <c r="D9" s="10" t="s">
        <v>36</v>
      </c>
      <c r="E9" s="11">
        <v>12000</v>
      </c>
      <c r="F9" s="11">
        <v>1316</v>
      </c>
      <c r="G9" s="11">
        <f t="shared" si="0"/>
        <v>15792000</v>
      </c>
      <c r="H9" s="10" t="s">
        <v>2</v>
      </c>
      <c r="I9" s="10" t="s">
        <v>3</v>
      </c>
    </row>
    <row r="10" spans="1:9" x14ac:dyDescent="0.3">
      <c r="A10" s="10" t="s">
        <v>14</v>
      </c>
      <c r="B10" s="10" t="s">
        <v>19</v>
      </c>
      <c r="C10" s="10" t="s">
        <v>29</v>
      </c>
      <c r="D10" s="10" t="s">
        <v>34</v>
      </c>
      <c r="E10" s="11">
        <v>20000</v>
      </c>
      <c r="F10" s="11">
        <v>959</v>
      </c>
      <c r="G10" s="11">
        <v>19180000</v>
      </c>
      <c r="H10" s="10" t="s">
        <v>2</v>
      </c>
      <c r="I10" s="10" t="s">
        <v>3</v>
      </c>
    </row>
    <row r="11" spans="1:9" x14ac:dyDescent="0.3">
      <c r="A11" s="10" t="s">
        <v>15</v>
      </c>
      <c r="B11" s="10" t="s">
        <v>16</v>
      </c>
      <c r="C11" s="10" t="s">
        <v>27</v>
      </c>
      <c r="D11" s="10" t="s">
        <v>35</v>
      </c>
      <c r="E11" s="11">
        <v>28000</v>
      </c>
      <c r="F11" s="11">
        <v>1152</v>
      </c>
      <c r="G11" s="11">
        <f t="shared" si="0"/>
        <v>32256000</v>
      </c>
      <c r="H11" s="10" t="s">
        <v>2</v>
      </c>
      <c r="I11" s="10" t="s">
        <v>3</v>
      </c>
    </row>
    <row r="12" spans="1:9" x14ac:dyDescent="0.3">
      <c r="A12" s="10" t="s">
        <v>17</v>
      </c>
      <c r="B12" s="10" t="s">
        <v>18</v>
      </c>
      <c r="C12" s="10" t="s">
        <v>28</v>
      </c>
      <c r="D12" s="10" t="s">
        <v>35</v>
      </c>
      <c r="E12" s="11">
        <v>30000</v>
      </c>
      <c r="F12" s="11">
        <v>955</v>
      </c>
      <c r="G12" s="11">
        <f t="shared" si="0"/>
        <v>28650000</v>
      </c>
      <c r="H12" s="10" t="s">
        <v>2</v>
      </c>
      <c r="I12" s="10" t="s">
        <v>3</v>
      </c>
    </row>
    <row r="13" spans="1:9" x14ac:dyDescent="0.3">
      <c r="A13" s="12" t="s">
        <v>68</v>
      </c>
      <c r="B13" s="10"/>
      <c r="C13" s="10"/>
      <c r="D13" s="10"/>
      <c r="E13" s="14" t="s">
        <v>4</v>
      </c>
      <c r="F13" s="14"/>
      <c r="G13" s="14"/>
      <c r="H13" s="13"/>
      <c r="I13" s="13"/>
    </row>
    <row r="14" spans="1:9" x14ac:dyDescent="0.3">
      <c r="A14" s="12" t="s">
        <v>70</v>
      </c>
      <c r="B14" s="10"/>
      <c r="C14" s="10"/>
      <c r="D14" s="10"/>
      <c r="E14" s="14" t="s">
        <v>5</v>
      </c>
      <c r="F14" s="14"/>
      <c r="G14" s="14"/>
      <c r="H14" s="13"/>
      <c r="I14" s="13"/>
    </row>
    <row r="15" spans="1:9" x14ac:dyDescent="0.3">
      <c r="A15" s="12" t="s">
        <v>69</v>
      </c>
      <c r="B15" s="10"/>
      <c r="C15" s="10"/>
      <c r="D15" s="10"/>
      <c r="E15" s="14" t="s">
        <v>6</v>
      </c>
      <c r="F15" s="14"/>
      <c r="G15" s="14"/>
      <c r="H15" s="13"/>
      <c r="I15" s="13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7.125" bestFit="1" customWidth="1"/>
    <col min="2" max="2" width="10.5" customWidth="1"/>
    <col min="3" max="3" width="12.625" customWidth="1"/>
    <col min="4" max="4" width="12.75" bestFit="1" customWidth="1"/>
    <col min="5" max="5" width="11.125" customWidth="1"/>
    <col min="6" max="6" width="10.75" customWidth="1"/>
    <col min="7" max="7" width="15.625" customWidth="1"/>
  </cols>
  <sheetData>
    <row r="2" spans="1:7" x14ac:dyDescent="0.3">
      <c r="A2" s="9" t="s">
        <v>37</v>
      </c>
      <c r="B2" s="9" t="s">
        <v>38</v>
      </c>
      <c r="C2" s="9" t="s">
        <v>39</v>
      </c>
      <c r="D2" s="9" t="s">
        <v>40</v>
      </c>
      <c r="E2" s="9" t="s">
        <v>41</v>
      </c>
      <c r="F2" s="9" t="s">
        <v>42</v>
      </c>
      <c r="G2" s="9" t="s">
        <v>43</v>
      </c>
    </row>
    <row r="3" spans="1:7" x14ac:dyDescent="0.3">
      <c r="A3" s="4" t="s">
        <v>44</v>
      </c>
      <c r="B3" s="5" t="s">
        <v>45</v>
      </c>
      <c r="C3" s="4" t="s">
        <v>46</v>
      </c>
      <c r="D3" s="5" t="s">
        <v>47</v>
      </c>
      <c r="E3" s="5">
        <v>58000</v>
      </c>
      <c r="F3" s="6">
        <v>935</v>
      </c>
      <c r="G3" s="6">
        <v>54230000</v>
      </c>
    </row>
    <row r="4" spans="1:7" x14ac:dyDescent="0.3">
      <c r="A4" s="4" t="s">
        <v>48</v>
      </c>
      <c r="B4" s="5" t="s">
        <v>49</v>
      </c>
      <c r="C4" s="4" t="s">
        <v>50</v>
      </c>
      <c r="D4" s="5" t="s">
        <v>51</v>
      </c>
      <c r="E4" s="5">
        <v>46000</v>
      </c>
      <c r="F4" s="6">
        <v>720</v>
      </c>
      <c r="G4" s="6">
        <v>33120000</v>
      </c>
    </row>
    <row r="5" spans="1:7" x14ac:dyDescent="0.3">
      <c r="A5" s="4" t="s">
        <v>52</v>
      </c>
      <c r="B5" s="5" t="s">
        <v>53</v>
      </c>
      <c r="C5" s="4" t="s">
        <v>54</v>
      </c>
      <c r="D5" s="5" t="s">
        <v>55</v>
      </c>
      <c r="E5" s="5">
        <v>37000</v>
      </c>
      <c r="F5" s="6">
        <v>1521</v>
      </c>
      <c r="G5" s="6">
        <v>56277000</v>
      </c>
    </row>
    <row r="6" spans="1:7" x14ac:dyDescent="0.3">
      <c r="A6" s="4" t="s">
        <v>56</v>
      </c>
      <c r="B6" s="5" t="s">
        <v>57</v>
      </c>
      <c r="C6" s="4" t="s">
        <v>58</v>
      </c>
      <c r="D6" s="5" t="s">
        <v>47</v>
      </c>
      <c r="E6" s="5">
        <v>24000</v>
      </c>
      <c r="F6" s="6">
        <v>821</v>
      </c>
      <c r="G6" s="6">
        <v>19704000</v>
      </c>
    </row>
    <row r="7" spans="1:7" x14ac:dyDescent="0.3">
      <c r="A7" s="4" t="s">
        <v>59</v>
      </c>
      <c r="B7" s="5" t="s">
        <v>45</v>
      </c>
      <c r="C7" s="4" t="s">
        <v>50</v>
      </c>
      <c r="D7" s="5" t="s">
        <v>47</v>
      </c>
      <c r="E7" s="5">
        <v>60000</v>
      </c>
      <c r="F7" s="6">
        <v>1252</v>
      </c>
      <c r="G7" s="6">
        <v>75120000</v>
      </c>
    </row>
    <row r="8" spans="1:7" x14ac:dyDescent="0.3">
      <c r="A8" s="4" t="s">
        <v>60</v>
      </c>
      <c r="B8" s="5" t="s">
        <v>57</v>
      </c>
      <c r="C8" s="4" t="s">
        <v>54</v>
      </c>
      <c r="D8" s="5" t="s">
        <v>47</v>
      </c>
      <c r="E8" s="5">
        <v>15000</v>
      </c>
      <c r="F8" s="6">
        <v>887</v>
      </c>
      <c r="G8" s="6">
        <v>13305000</v>
      </c>
    </row>
    <row r="9" spans="1:7" x14ac:dyDescent="0.3">
      <c r="A9" s="4" t="s">
        <v>61</v>
      </c>
      <c r="B9" s="5" t="s">
        <v>49</v>
      </c>
      <c r="C9" s="4" t="s">
        <v>58</v>
      </c>
      <c r="D9" s="5" t="s">
        <v>51</v>
      </c>
      <c r="E9" s="5">
        <v>12000</v>
      </c>
      <c r="F9" s="6">
        <v>1316</v>
      </c>
      <c r="G9" s="6">
        <v>15792000</v>
      </c>
    </row>
    <row r="10" spans="1:7" x14ac:dyDescent="0.3">
      <c r="A10" s="4" t="s">
        <v>62</v>
      </c>
      <c r="B10" s="5" t="s">
        <v>53</v>
      </c>
      <c r="C10" s="4" t="s">
        <v>50</v>
      </c>
      <c r="D10" s="5" t="s">
        <v>55</v>
      </c>
      <c r="E10" s="5">
        <v>20000</v>
      </c>
      <c r="F10" s="6">
        <v>959</v>
      </c>
      <c r="G10" s="6">
        <v>19180000</v>
      </c>
    </row>
    <row r="11" spans="1:7" x14ac:dyDescent="0.3">
      <c r="A11" s="4" t="s">
        <v>63</v>
      </c>
      <c r="B11" s="5" t="s">
        <v>64</v>
      </c>
      <c r="C11" s="4" t="s">
        <v>46</v>
      </c>
      <c r="D11" s="5" t="s">
        <v>47</v>
      </c>
      <c r="E11" s="5">
        <v>28000</v>
      </c>
      <c r="F11" s="6">
        <v>1152</v>
      </c>
      <c r="G11" s="6">
        <v>32256000</v>
      </c>
    </row>
    <row r="12" spans="1:7" x14ac:dyDescent="0.3">
      <c r="A12" s="4" t="s">
        <v>65</v>
      </c>
      <c r="B12" s="5" t="s">
        <v>45</v>
      </c>
      <c r="C12" s="4" t="s">
        <v>54</v>
      </c>
      <c r="D12" s="5" t="s">
        <v>47</v>
      </c>
      <c r="E12" s="5">
        <v>30000</v>
      </c>
      <c r="F12" s="6">
        <v>955</v>
      </c>
      <c r="G12" s="6">
        <v>28650000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5" sqref="B15"/>
    </sheetView>
  </sheetViews>
  <sheetFormatPr defaultRowHeight="16.5" x14ac:dyDescent="0.3"/>
  <cols>
    <col min="1" max="1" width="17.125" bestFit="1" customWidth="1"/>
    <col min="2" max="2" width="10.5" customWidth="1"/>
    <col min="3" max="3" width="12.625" customWidth="1"/>
    <col min="4" max="4" width="12.75" bestFit="1" customWidth="1"/>
    <col min="5" max="5" width="11.125" customWidth="1"/>
    <col min="6" max="6" width="10.75" customWidth="1"/>
    <col min="7" max="7" width="15.625" customWidth="1"/>
  </cols>
  <sheetData>
    <row r="2" spans="1:7" x14ac:dyDescent="0.3">
      <c r="A2" s="9" t="s">
        <v>37</v>
      </c>
      <c r="B2" s="9" t="s">
        <v>38</v>
      </c>
      <c r="C2" s="9" t="s">
        <v>39</v>
      </c>
      <c r="D2" s="9" t="s">
        <v>40</v>
      </c>
      <c r="E2" s="9" t="s">
        <v>41</v>
      </c>
      <c r="F2" s="9" t="s">
        <v>42</v>
      </c>
      <c r="G2" s="9" t="s">
        <v>43</v>
      </c>
    </row>
    <row r="3" spans="1:7" x14ac:dyDescent="0.3">
      <c r="A3" s="4" t="s">
        <v>44</v>
      </c>
      <c r="B3" s="5" t="s">
        <v>45</v>
      </c>
      <c r="C3" s="4" t="s">
        <v>46</v>
      </c>
      <c r="D3" s="5" t="s">
        <v>47</v>
      </c>
      <c r="E3" s="7">
        <v>58000</v>
      </c>
      <c r="F3" s="7">
        <v>935</v>
      </c>
      <c r="G3" s="7">
        <v>54230000</v>
      </c>
    </row>
    <row r="4" spans="1:7" x14ac:dyDescent="0.3">
      <c r="A4" s="4" t="s">
        <v>48</v>
      </c>
      <c r="B4" s="5" t="s">
        <v>49</v>
      </c>
      <c r="C4" s="4" t="s">
        <v>50</v>
      </c>
      <c r="D4" s="5" t="s">
        <v>51</v>
      </c>
      <c r="E4" s="7">
        <v>46000</v>
      </c>
      <c r="F4" s="7">
        <v>720</v>
      </c>
      <c r="G4" s="7">
        <v>33120000</v>
      </c>
    </row>
    <row r="5" spans="1:7" x14ac:dyDescent="0.3">
      <c r="A5" s="4" t="s">
        <v>52</v>
      </c>
      <c r="B5" s="5" t="s">
        <v>53</v>
      </c>
      <c r="C5" s="4" t="s">
        <v>54</v>
      </c>
      <c r="D5" s="5" t="s">
        <v>55</v>
      </c>
      <c r="E5" s="7">
        <v>37000</v>
      </c>
      <c r="F5" s="7">
        <v>1521</v>
      </c>
      <c r="G5" s="7">
        <v>56277000</v>
      </c>
    </row>
    <row r="6" spans="1:7" x14ac:dyDescent="0.3">
      <c r="A6" s="4" t="s">
        <v>56</v>
      </c>
      <c r="B6" s="5" t="s">
        <v>57</v>
      </c>
      <c r="C6" s="4" t="s">
        <v>58</v>
      </c>
      <c r="D6" s="5" t="s">
        <v>47</v>
      </c>
      <c r="E6" s="7">
        <v>24000</v>
      </c>
      <c r="F6" s="7">
        <v>821</v>
      </c>
      <c r="G6" s="7">
        <v>19704000</v>
      </c>
    </row>
    <row r="7" spans="1:7" x14ac:dyDescent="0.3">
      <c r="A7" s="4" t="s">
        <v>59</v>
      </c>
      <c r="B7" s="5" t="s">
        <v>45</v>
      </c>
      <c r="C7" s="4" t="s">
        <v>50</v>
      </c>
      <c r="D7" s="5" t="s">
        <v>47</v>
      </c>
      <c r="E7" s="7">
        <v>60000</v>
      </c>
      <c r="F7" s="7">
        <v>1252</v>
      </c>
      <c r="G7" s="7">
        <v>75120000</v>
      </c>
    </row>
    <row r="8" spans="1:7" x14ac:dyDescent="0.3">
      <c r="A8" s="4" t="s">
        <v>60</v>
      </c>
      <c r="B8" s="5" t="s">
        <v>57</v>
      </c>
      <c r="C8" s="4" t="s">
        <v>54</v>
      </c>
      <c r="D8" s="5" t="s">
        <v>47</v>
      </c>
      <c r="E8" s="7">
        <v>15000</v>
      </c>
      <c r="F8" s="7">
        <v>887</v>
      </c>
      <c r="G8" s="7">
        <v>13305000</v>
      </c>
    </row>
    <row r="9" spans="1:7" x14ac:dyDescent="0.3">
      <c r="A9" s="4" t="s">
        <v>61</v>
      </c>
      <c r="B9" s="5" t="s">
        <v>49</v>
      </c>
      <c r="C9" s="4" t="s">
        <v>58</v>
      </c>
      <c r="D9" s="5" t="s">
        <v>51</v>
      </c>
      <c r="E9" s="7">
        <v>12000</v>
      </c>
      <c r="F9" s="7">
        <v>1316</v>
      </c>
      <c r="G9" s="7">
        <v>15792000</v>
      </c>
    </row>
    <row r="10" spans="1:7" x14ac:dyDescent="0.3">
      <c r="A10" s="4" t="s">
        <v>62</v>
      </c>
      <c r="B10" s="5" t="s">
        <v>53</v>
      </c>
      <c r="C10" s="4" t="s">
        <v>50</v>
      </c>
      <c r="D10" s="5" t="s">
        <v>55</v>
      </c>
      <c r="E10" s="7">
        <v>20000</v>
      </c>
      <c r="F10" s="7">
        <v>959</v>
      </c>
      <c r="G10" s="7">
        <v>19180000</v>
      </c>
    </row>
    <row r="11" spans="1:7" x14ac:dyDescent="0.3">
      <c r="A11" s="4" t="s">
        <v>63</v>
      </c>
      <c r="B11" s="5" t="s">
        <v>64</v>
      </c>
      <c r="C11" s="4" t="s">
        <v>46</v>
      </c>
      <c r="D11" s="5" t="s">
        <v>47</v>
      </c>
      <c r="E11" s="7">
        <v>28000</v>
      </c>
      <c r="F11" s="7">
        <v>1152</v>
      </c>
      <c r="G11" s="7">
        <v>32256000</v>
      </c>
    </row>
    <row r="12" spans="1:7" x14ac:dyDescent="0.3">
      <c r="A12" s="4" t="s">
        <v>65</v>
      </c>
      <c r="B12" s="5" t="s">
        <v>45</v>
      </c>
      <c r="C12" s="4" t="s">
        <v>54</v>
      </c>
      <c r="D12" s="5" t="s">
        <v>47</v>
      </c>
      <c r="E12" s="7">
        <v>30000</v>
      </c>
      <c r="F12" s="7">
        <v>955</v>
      </c>
      <c r="G12" s="7">
        <v>28650000</v>
      </c>
    </row>
    <row r="14" spans="1:7" x14ac:dyDescent="0.3">
      <c r="A14" s="9" t="s">
        <v>7</v>
      </c>
    </row>
    <row r="15" spans="1:7" x14ac:dyDescent="0.3">
      <c r="A15" s="2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7.125" bestFit="1" customWidth="1"/>
    <col min="2" max="2" width="10.5" customWidth="1"/>
    <col min="3" max="3" width="12.625" customWidth="1"/>
    <col min="4" max="4" width="12.75" bestFit="1" customWidth="1"/>
    <col min="5" max="5" width="11.125" customWidth="1"/>
    <col min="6" max="6" width="10.75" customWidth="1"/>
    <col min="7" max="7" width="15.625" customWidth="1"/>
  </cols>
  <sheetData>
    <row r="2" spans="1:7" x14ac:dyDescent="0.3">
      <c r="A2" s="9" t="s">
        <v>37</v>
      </c>
      <c r="B2" s="9" t="s">
        <v>38</v>
      </c>
      <c r="C2" s="9" t="s">
        <v>39</v>
      </c>
      <c r="D2" s="9" t="s">
        <v>40</v>
      </c>
      <c r="E2" s="9" t="s">
        <v>41</v>
      </c>
      <c r="F2" s="9" t="s">
        <v>42</v>
      </c>
      <c r="G2" s="9" t="s">
        <v>43</v>
      </c>
    </row>
    <row r="3" spans="1:7" x14ac:dyDescent="0.3">
      <c r="A3" s="4" t="s">
        <v>52</v>
      </c>
      <c r="B3" s="5" t="s">
        <v>53</v>
      </c>
      <c r="C3" s="4" t="s">
        <v>54</v>
      </c>
      <c r="D3" s="5" t="s">
        <v>55</v>
      </c>
      <c r="E3" s="7">
        <v>37000</v>
      </c>
      <c r="F3" s="7">
        <v>1521</v>
      </c>
      <c r="G3" s="7">
        <f t="shared" ref="G3:G12" si="0">E3*F3</f>
        <v>56277000</v>
      </c>
    </row>
    <row r="4" spans="1:7" x14ac:dyDescent="0.3">
      <c r="A4" s="4" t="s">
        <v>65</v>
      </c>
      <c r="B4" s="5" t="s">
        <v>45</v>
      </c>
      <c r="C4" s="4" t="s">
        <v>54</v>
      </c>
      <c r="D4" s="5" t="s">
        <v>47</v>
      </c>
      <c r="E4" s="7">
        <v>30000</v>
      </c>
      <c r="F4" s="7">
        <v>955</v>
      </c>
      <c r="G4" s="7">
        <f t="shared" si="0"/>
        <v>28650000</v>
      </c>
    </row>
    <row r="5" spans="1:7" x14ac:dyDescent="0.3">
      <c r="A5" s="4" t="s">
        <v>60</v>
      </c>
      <c r="B5" s="5" t="s">
        <v>57</v>
      </c>
      <c r="C5" s="4" t="s">
        <v>54</v>
      </c>
      <c r="D5" s="5" t="s">
        <v>47</v>
      </c>
      <c r="E5" s="7">
        <v>15000</v>
      </c>
      <c r="F5" s="7">
        <v>887</v>
      </c>
      <c r="G5" s="7">
        <f t="shared" si="0"/>
        <v>13305000</v>
      </c>
    </row>
    <row r="6" spans="1:7" x14ac:dyDescent="0.3">
      <c r="A6" s="4" t="s">
        <v>59</v>
      </c>
      <c r="B6" s="5" t="s">
        <v>45</v>
      </c>
      <c r="C6" s="4" t="s">
        <v>50</v>
      </c>
      <c r="D6" s="5" t="s">
        <v>47</v>
      </c>
      <c r="E6" s="7">
        <v>60000</v>
      </c>
      <c r="F6" s="7">
        <v>1252</v>
      </c>
      <c r="G6" s="7">
        <f t="shared" si="0"/>
        <v>75120000</v>
      </c>
    </row>
    <row r="7" spans="1:7" x14ac:dyDescent="0.3">
      <c r="A7" s="4" t="s">
        <v>48</v>
      </c>
      <c r="B7" s="5" t="s">
        <v>49</v>
      </c>
      <c r="C7" s="4" t="s">
        <v>50</v>
      </c>
      <c r="D7" s="5" t="s">
        <v>51</v>
      </c>
      <c r="E7" s="7">
        <v>46000</v>
      </c>
      <c r="F7" s="7">
        <v>720</v>
      </c>
      <c r="G7" s="7">
        <f t="shared" si="0"/>
        <v>33120000</v>
      </c>
    </row>
    <row r="8" spans="1:7" x14ac:dyDescent="0.3">
      <c r="A8" s="4" t="s">
        <v>62</v>
      </c>
      <c r="B8" s="5" t="s">
        <v>53</v>
      </c>
      <c r="C8" s="4" t="s">
        <v>50</v>
      </c>
      <c r="D8" s="5" t="s">
        <v>55</v>
      </c>
      <c r="E8" s="7">
        <v>20000</v>
      </c>
      <c r="F8" s="7">
        <v>959</v>
      </c>
      <c r="G8" s="7">
        <f t="shared" si="0"/>
        <v>19180000</v>
      </c>
    </row>
    <row r="9" spans="1:7" x14ac:dyDescent="0.3">
      <c r="A9" s="4" t="s">
        <v>44</v>
      </c>
      <c r="B9" s="5" t="s">
        <v>45</v>
      </c>
      <c r="C9" s="4" t="s">
        <v>46</v>
      </c>
      <c r="D9" s="5" t="s">
        <v>47</v>
      </c>
      <c r="E9" s="7">
        <v>58000</v>
      </c>
      <c r="F9" s="7">
        <v>935</v>
      </c>
      <c r="G9" s="7">
        <f t="shared" si="0"/>
        <v>54230000</v>
      </c>
    </row>
    <row r="10" spans="1:7" x14ac:dyDescent="0.3">
      <c r="A10" s="4" t="s">
        <v>63</v>
      </c>
      <c r="B10" s="5" t="s">
        <v>64</v>
      </c>
      <c r="C10" s="4" t="s">
        <v>46</v>
      </c>
      <c r="D10" s="5" t="s">
        <v>47</v>
      </c>
      <c r="E10" s="7">
        <v>28000</v>
      </c>
      <c r="F10" s="7">
        <v>1152</v>
      </c>
      <c r="G10" s="7">
        <f t="shared" si="0"/>
        <v>32256000</v>
      </c>
    </row>
    <row r="11" spans="1:7" x14ac:dyDescent="0.3">
      <c r="A11" s="4" t="s">
        <v>56</v>
      </c>
      <c r="B11" s="5" t="s">
        <v>57</v>
      </c>
      <c r="C11" s="4" t="s">
        <v>58</v>
      </c>
      <c r="D11" s="5" t="s">
        <v>47</v>
      </c>
      <c r="E11" s="7">
        <v>24000</v>
      </c>
      <c r="F11" s="7">
        <v>821</v>
      </c>
      <c r="G11" s="7">
        <f t="shared" si="0"/>
        <v>19704000</v>
      </c>
    </row>
    <row r="12" spans="1:7" x14ac:dyDescent="0.3">
      <c r="A12" s="4" t="s">
        <v>61</v>
      </c>
      <c r="B12" s="5" t="s">
        <v>49</v>
      </c>
      <c r="C12" s="4" t="s">
        <v>58</v>
      </c>
      <c r="D12" s="5" t="s">
        <v>51</v>
      </c>
      <c r="E12" s="7">
        <v>12000</v>
      </c>
      <c r="F12" s="7">
        <v>1316</v>
      </c>
      <c r="G12" s="7">
        <f t="shared" si="0"/>
        <v>15792000</v>
      </c>
    </row>
  </sheetData>
  <sortState ref="A3:G12">
    <sortCondition ref="C3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7.125" bestFit="1" customWidth="1"/>
    <col min="2" max="2" width="10.5" customWidth="1"/>
    <col min="3" max="3" width="12.625" customWidth="1"/>
    <col min="4" max="4" width="12.75" bestFit="1" customWidth="1"/>
    <col min="5" max="5" width="11.125" customWidth="1"/>
    <col min="6" max="6" width="10.75" customWidth="1"/>
    <col min="7" max="7" width="15.625" customWidth="1"/>
  </cols>
  <sheetData>
    <row r="2" spans="1:7" x14ac:dyDescent="0.3">
      <c r="A2" s="9" t="s">
        <v>37</v>
      </c>
      <c r="B2" s="9" t="s">
        <v>38</v>
      </c>
      <c r="C2" s="9" t="s">
        <v>39</v>
      </c>
      <c r="D2" s="9" t="s">
        <v>40</v>
      </c>
      <c r="E2" s="9" t="s">
        <v>41</v>
      </c>
      <c r="F2" s="9" t="s">
        <v>42</v>
      </c>
      <c r="G2" s="9" t="s">
        <v>43</v>
      </c>
    </row>
    <row r="3" spans="1:7" x14ac:dyDescent="0.3">
      <c r="A3" s="4" t="s">
        <v>44</v>
      </c>
      <c r="B3" s="5" t="s">
        <v>45</v>
      </c>
      <c r="C3" s="4" t="s">
        <v>46</v>
      </c>
      <c r="D3" s="5" t="s">
        <v>47</v>
      </c>
      <c r="E3" s="5">
        <v>58000</v>
      </c>
      <c r="F3" s="5">
        <v>935</v>
      </c>
      <c r="G3" s="5">
        <v>54230000</v>
      </c>
    </row>
    <row r="4" spans="1:7" x14ac:dyDescent="0.3">
      <c r="A4" s="4" t="s">
        <v>48</v>
      </c>
      <c r="B4" s="5" t="s">
        <v>49</v>
      </c>
      <c r="C4" s="4" t="s">
        <v>50</v>
      </c>
      <c r="D4" s="5" t="s">
        <v>51</v>
      </c>
      <c r="E4" s="5">
        <v>46000</v>
      </c>
      <c r="F4" s="5">
        <v>720</v>
      </c>
      <c r="G4" s="5">
        <v>33120000</v>
      </c>
    </row>
    <row r="5" spans="1:7" x14ac:dyDescent="0.3">
      <c r="A5" s="4" t="s">
        <v>52</v>
      </c>
      <c r="B5" s="5" t="s">
        <v>53</v>
      </c>
      <c r="C5" s="4" t="s">
        <v>54</v>
      </c>
      <c r="D5" s="5" t="s">
        <v>55</v>
      </c>
      <c r="E5" s="5">
        <v>37000</v>
      </c>
      <c r="F5" s="5">
        <v>1521</v>
      </c>
      <c r="G5" s="5">
        <v>56277000</v>
      </c>
    </row>
    <row r="6" spans="1:7" x14ac:dyDescent="0.3">
      <c r="A6" s="4" t="s">
        <v>56</v>
      </c>
      <c r="B6" s="5" t="s">
        <v>57</v>
      </c>
      <c r="C6" s="4" t="s">
        <v>58</v>
      </c>
      <c r="D6" s="5" t="s">
        <v>47</v>
      </c>
      <c r="E6" s="5">
        <v>24000</v>
      </c>
      <c r="F6" s="5">
        <v>821</v>
      </c>
      <c r="G6" s="5">
        <v>19704000</v>
      </c>
    </row>
    <row r="7" spans="1:7" x14ac:dyDescent="0.3">
      <c r="A7" s="4" t="s">
        <v>59</v>
      </c>
      <c r="B7" s="5" t="s">
        <v>45</v>
      </c>
      <c r="C7" s="4" t="s">
        <v>50</v>
      </c>
      <c r="D7" s="5" t="s">
        <v>47</v>
      </c>
      <c r="E7" s="5">
        <v>60000</v>
      </c>
      <c r="F7" s="5">
        <v>1252</v>
      </c>
      <c r="G7" s="5">
        <v>75120000</v>
      </c>
    </row>
    <row r="8" spans="1:7" x14ac:dyDescent="0.3">
      <c r="A8" s="4" t="s">
        <v>60</v>
      </c>
      <c r="B8" s="5" t="s">
        <v>57</v>
      </c>
      <c r="C8" s="4" t="s">
        <v>54</v>
      </c>
      <c r="D8" s="5" t="s">
        <v>47</v>
      </c>
      <c r="E8" s="5">
        <v>15000</v>
      </c>
      <c r="F8" s="5">
        <v>887</v>
      </c>
      <c r="G8" s="5">
        <v>13305000</v>
      </c>
    </row>
    <row r="9" spans="1:7" x14ac:dyDescent="0.3">
      <c r="A9" s="4" t="s">
        <v>61</v>
      </c>
      <c r="B9" s="5" t="s">
        <v>49</v>
      </c>
      <c r="C9" s="4" t="s">
        <v>58</v>
      </c>
      <c r="D9" s="5" t="s">
        <v>51</v>
      </c>
      <c r="E9" s="5">
        <v>12000</v>
      </c>
      <c r="F9" s="5">
        <v>1316</v>
      </c>
      <c r="G9" s="5">
        <v>15792000</v>
      </c>
    </row>
    <row r="10" spans="1:7" x14ac:dyDescent="0.3">
      <c r="A10" s="4" t="s">
        <v>62</v>
      </c>
      <c r="B10" s="5" t="s">
        <v>53</v>
      </c>
      <c r="C10" s="4" t="s">
        <v>50</v>
      </c>
      <c r="D10" s="5" t="s">
        <v>55</v>
      </c>
      <c r="E10" s="5">
        <v>20000</v>
      </c>
      <c r="F10" s="5">
        <v>959</v>
      </c>
      <c r="G10" s="5">
        <v>19180000</v>
      </c>
    </row>
    <row r="11" spans="1:7" x14ac:dyDescent="0.3">
      <c r="A11" s="4" t="s">
        <v>63</v>
      </c>
      <c r="B11" s="5" t="s">
        <v>64</v>
      </c>
      <c r="C11" s="4" t="s">
        <v>46</v>
      </c>
      <c r="D11" s="5" t="s">
        <v>47</v>
      </c>
      <c r="E11" s="5">
        <v>28000</v>
      </c>
      <c r="F11" s="5">
        <v>1152</v>
      </c>
      <c r="G11" s="5">
        <v>32256000</v>
      </c>
    </row>
    <row r="12" spans="1:7" x14ac:dyDescent="0.3">
      <c r="A12" s="4" t="s">
        <v>65</v>
      </c>
      <c r="B12" s="5" t="s">
        <v>45</v>
      </c>
      <c r="C12" s="4" t="s">
        <v>54</v>
      </c>
      <c r="D12" s="5" t="s">
        <v>47</v>
      </c>
      <c r="E12" s="5">
        <v>30000</v>
      </c>
      <c r="F12" s="5">
        <v>955</v>
      </c>
      <c r="G12" s="5">
        <v>28650000</v>
      </c>
    </row>
  </sheetData>
  <sortState ref="A16:G25">
    <sortCondition ref="B16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F7" sqref="F7"/>
    </sheetView>
  </sheetViews>
  <sheetFormatPr defaultRowHeight="16.5" x14ac:dyDescent="0.3"/>
  <cols>
    <col min="1" max="1" width="14.625" customWidth="1"/>
    <col min="2" max="2" width="10.875" customWidth="1"/>
    <col min="3" max="3" width="11.125" customWidth="1"/>
    <col min="4" max="5" width="15.625" customWidth="1"/>
  </cols>
  <sheetData>
    <row r="2" spans="1:5" x14ac:dyDescent="0.3">
      <c r="A2" s="9" t="s">
        <v>37</v>
      </c>
      <c r="B2" s="9" t="s">
        <v>38</v>
      </c>
      <c r="C2" s="9" t="s">
        <v>42</v>
      </c>
      <c r="D2" s="9" t="s">
        <v>66</v>
      </c>
      <c r="E2" s="9" t="s">
        <v>67</v>
      </c>
    </row>
    <row r="3" spans="1:5" x14ac:dyDescent="0.3">
      <c r="A3" s="4" t="s">
        <v>44</v>
      </c>
      <c r="B3" s="4" t="s">
        <v>45</v>
      </c>
      <c r="C3" s="7">
        <v>935</v>
      </c>
      <c r="D3" s="7">
        <v>54230000</v>
      </c>
      <c r="E3" s="8">
        <v>46095500</v>
      </c>
    </row>
    <row r="4" spans="1:5" x14ac:dyDescent="0.3">
      <c r="A4" s="4" t="s">
        <v>59</v>
      </c>
      <c r="B4" s="4" t="s">
        <v>45</v>
      </c>
      <c r="C4" s="7">
        <v>1252</v>
      </c>
      <c r="D4" s="7">
        <v>75120000</v>
      </c>
      <c r="E4" s="8">
        <v>63852000</v>
      </c>
    </row>
    <row r="5" spans="1:5" x14ac:dyDescent="0.3">
      <c r="A5" s="4" t="s">
        <v>65</v>
      </c>
      <c r="B5" s="4" t="s">
        <v>45</v>
      </c>
      <c r="C5" s="7">
        <v>955</v>
      </c>
      <c r="D5" s="7">
        <v>28650000</v>
      </c>
      <c r="E5" s="8">
        <v>25785000</v>
      </c>
    </row>
    <row r="6" spans="1:5" x14ac:dyDescent="0.3">
      <c r="A6" s="4" t="s">
        <v>56</v>
      </c>
      <c r="B6" s="4" t="s">
        <v>57</v>
      </c>
      <c r="C6" s="7">
        <v>821</v>
      </c>
      <c r="D6" s="7">
        <v>19704000</v>
      </c>
      <c r="E6" s="8">
        <v>17733600</v>
      </c>
    </row>
    <row r="7" spans="1:5" x14ac:dyDescent="0.3">
      <c r="A7" s="4" t="s">
        <v>60</v>
      </c>
      <c r="B7" s="4" t="s">
        <v>57</v>
      </c>
      <c r="C7" s="7">
        <v>887</v>
      </c>
      <c r="D7" s="7">
        <v>13305000</v>
      </c>
      <c r="E7" s="8">
        <v>12639750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특산물 온라인 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E형</dc:subject>
  <dc:creator>장한수</dc:creator>
  <cp:lastModifiedBy>서희종</cp:lastModifiedBy>
  <dcterms:created xsi:type="dcterms:W3CDTF">2014-12-10T01:47:46Z</dcterms:created>
  <dcterms:modified xsi:type="dcterms:W3CDTF">2017-08-14T06:55:36Z</dcterms:modified>
</cp:coreProperties>
</file>