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1210" windowHeight="10530"/>
  </bookViews>
  <sheets>
    <sheet name="재고현황" sheetId="9" r:id="rId1"/>
    <sheet name="부분합" sheetId="4" r:id="rId2"/>
    <sheet name="필터" sheetId="5" r:id="rId3"/>
    <sheet name="시나리오" sheetId="6" r:id="rId4"/>
    <sheet name="피벗테이블" sheetId="7" r:id="rId5"/>
    <sheet name="차트" sheetId="8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G11" i="6"/>
  <c r="G10" i="6"/>
  <c r="G9" i="6"/>
  <c r="G8" i="6"/>
  <c r="G7" i="6"/>
  <c r="G6" i="6"/>
  <c r="G5" i="6"/>
  <c r="G4" i="6"/>
  <c r="G3" i="6"/>
</calcChain>
</file>

<file path=xl/sharedStrings.xml><?xml version="1.0" encoding="utf-8"?>
<sst xmlns="http://schemas.openxmlformats.org/spreadsheetml/2006/main" count="230" uniqueCount="51">
  <si>
    <t>순위</t>
  </si>
  <si>
    <t>①</t>
  </si>
  <si>
    <t>②</t>
  </si>
  <si>
    <t>③</t>
  </si>
  <si>
    <t>④</t>
  </si>
  <si>
    <t>⑤</t>
  </si>
  <si>
    <t>사업소</t>
    <phoneticPr fontId="17" type="noConversion"/>
  </si>
  <si>
    <t>양호수량</t>
    <phoneticPr fontId="17" type="noConversion"/>
  </si>
  <si>
    <t>불량수량</t>
    <phoneticPr fontId="17" type="noConversion"/>
  </si>
  <si>
    <t>호남권사업팀</t>
    <phoneticPr fontId="17" type="noConversion"/>
  </si>
  <si>
    <t>수도권사업팀</t>
    <phoneticPr fontId="17" type="noConversion"/>
  </si>
  <si>
    <t>영남권사업팀</t>
    <phoneticPr fontId="17" type="noConversion"/>
  </si>
  <si>
    <t>수도권사업팀</t>
    <phoneticPr fontId="17" type="noConversion"/>
  </si>
  <si>
    <t>호남권사업팀</t>
    <phoneticPr fontId="17" type="noConversion"/>
  </si>
  <si>
    <t>영남권사업팀</t>
    <phoneticPr fontId="17" type="noConversion"/>
  </si>
  <si>
    <t>불량률</t>
    <phoneticPr fontId="17" type="noConversion"/>
  </si>
  <si>
    <t>매각수량</t>
    <phoneticPr fontId="17" type="noConversion"/>
  </si>
  <si>
    <t>W20020</t>
    <phoneticPr fontId="17" type="noConversion"/>
  </si>
  <si>
    <t>W20020</t>
    <phoneticPr fontId="17" type="noConversion"/>
  </si>
  <si>
    <t>A60801</t>
    <phoneticPr fontId="17" type="noConversion"/>
  </si>
  <si>
    <t>S26050</t>
    <phoneticPr fontId="17" type="noConversion"/>
  </si>
  <si>
    <t>LCD</t>
    <phoneticPr fontId="17" type="noConversion"/>
  </si>
  <si>
    <t>LCD</t>
    <phoneticPr fontId="17" type="noConversion"/>
  </si>
  <si>
    <t>PLATE</t>
    <phoneticPr fontId="17" type="noConversion"/>
  </si>
  <si>
    <t>MINOR</t>
    <phoneticPr fontId="17" type="noConversion"/>
  </si>
  <si>
    <t>품번</t>
    <phoneticPr fontId="17" type="noConversion"/>
  </si>
  <si>
    <t>품명</t>
    <phoneticPr fontId="17" type="noConversion"/>
  </si>
  <si>
    <t>조건</t>
    <phoneticPr fontId="17" type="noConversion"/>
  </si>
  <si>
    <t>수도권사업팀</t>
    <phoneticPr fontId="17" type="noConversion"/>
  </si>
  <si>
    <t>제주사업팀</t>
    <phoneticPr fontId="17" type="noConversion"/>
  </si>
  <si>
    <t>서울사업팀</t>
    <phoneticPr fontId="17" type="noConversion"/>
  </si>
  <si>
    <t>사업소</t>
    <phoneticPr fontId="17" type="noConversion"/>
  </si>
  <si>
    <t>품번</t>
    <phoneticPr fontId="17" type="noConversion"/>
  </si>
  <si>
    <t>품명</t>
    <phoneticPr fontId="17" type="noConversion"/>
  </si>
  <si>
    <t>양호수량</t>
    <phoneticPr fontId="17" type="noConversion"/>
  </si>
  <si>
    <t>불량수량</t>
    <phoneticPr fontId="17" type="noConversion"/>
  </si>
  <si>
    <t>불량률</t>
    <phoneticPr fontId="17" type="noConversion"/>
  </si>
  <si>
    <t>매각수량</t>
    <phoneticPr fontId="17" type="noConversion"/>
  </si>
  <si>
    <t>비고</t>
    <phoneticPr fontId="17" type="noConversion"/>
  </si>
  <si>
    <t>W20020</t>
  </si>
  <si>
    <t>LCD</t>
  </si>
  <si>
    <t>A60801</t>
  </si>
  <si>
    <t>PLATE</t>
  </si>
  <si>
    <t>MINOR</t>
  </si>
  <si>
    <t>S26050</t>
  </si>
  <si>
    <t>'품명'이 "LCD"인 '매각수량'의 합계</t>
    <phoneticPr fontId="17" type="noConversion"/>
  </si>
  <si>
    <t>'양호수량'의 최대값-최소값 차이</t>
    <phoneticPr fontId="17" type="noConversion"/>
  </si>
  <si>
    <t>'매각수량' 중 두 번째로 큰 값</t>
    <phoneticPr fontId="17" type="noConversion"/>
  </si>
  <si>
    <t>호남권사업</t>
  </si>
  <si>
    <t>영남권사업</t>
  </si>
  <si>
    <t>수도권사업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</si>
</sst>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 diagonalDown="1">
      <left/>
      <right/>
      <top/>
      <bottom/>
      <diagonal style="thin">
        <color indexed="64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quotePrefix="1">
      <alignment vertical="center"/>
    </xf>
    <xf numFmtId="10" fontId="0" fillId="0" borderId="0" xfId="0" applyNumberFormat="1">
      <alignment vertical="center"/>
    </xf>
    <xf numFmtId="0" fontId="0" fillId="0" borderId="0" xfId="0">
      <alignment vertical="center"/>
    </xf>
    <xf numFmtId="0" fontId="21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0" fontId="0" fillId="0" borderId="12" xfId="0" applyNumberFormat="1" applyBorder="1">
      <alignment vertical="center"/>
    </xf>
    <xf numFmtId="0" fontId="0" fillId="0" borderId="11" xfId="0" applyBorder="1">
      <alignment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0" fontId="0" fillId="0" borderId="15" xfId="0" applyNumberFormat="1" applyBorder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>
      <alignment vertical="center"/>
    </xf>
    <xf numFmtId="0" fontId="18" fillId="0" borderId="10" xfId="0" applyFont="1" applyBorder="1" applyAlignment="1">
      <alignment horizontal="center" vertical="center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3" builtinId="11" customBuiltin="1"/>
    <cellStyle name="계산" xfId="10" builtinId="22" customBuiltin="1"/>
    <cellStyle name="나쁨" xfId="6" builtinId="27" customBuiltin="1"/>
    <cellStyle name="메모" xfId="14" builtinId="10" customBuiltin="1"/>
    <cellStyle name="보통" xfId="7" builtinId="28" customBuiltin="1"/>
    <cellStyle name="설명 텍스트" xfId="15" builtinId="53" customBuiltin="1"/>
    <cellStyle name="셀 확인" xfId="12" builtinId="23" customBuiltin="1"/>
    <cellStyle name="쉼표 [0] 2" xfId="41"/>
    <cellStyle name="연결된 셀" xfId="11" builtinId="24" customBuiltin="1"/>
    <cellStyle name="요약" xfId="16" builtinId="25" customBuiltin="1"/>
    <cellStyle name="입력" xfId="8" builtinId="20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제목 5" xfId="42"/>
    <cellStyle name="좋음" xfId="5" builtinId="26" customBuiltin="1"/>
    <cellStyle name="출력" xfId="9" builtinId="21" customBuiltin="1"/>
    <cellStyle name="표준" xfId="0" builtinId="0"/>
    <cellStyle name="표준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workbookViewId="0">
      <selection activeCell="J16" sqref="J16"/>
    </sheetView>
  </sheetViews>
  <sheetFormatPr defaultColWidth="8.875" defaultRowHeight="16.5" x14ac:dyDescent="0.3"/>
  <cols>
    <col min="1" max="1" width="14.25" style="3" customWidth="1"/>
    <col min="2" max="2" width="11.125" style="3" customWidth="1"/>
    <col min="3" max="3" width="10.125" style="3" customWidth="1"/>
    <col min="4" max="7" width="11.125" style="3" customWidth="1"/>
    <col min="8" max="8" width="8.875" style="3"/>
    <col min="9" max="9" width="10.75" style="3" customWidth="1"/>
    <col min="10" max="16384" width="8.875" style="3"/>
  </cols>
  <sheetData>
    <row r="2" spans="1:9" x14ac:dyDescent="0.3">
      <c r="A2" s="3" t="s">
        <v>31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0</v>
      </c>
      <c r="I2" s="3" t="s">
        <v>38</v>
      </c>
    </row>
    <row r="3" spans="1:9" x14ac:dyDescent="0.3">
      <c r="A3" s="3" t="s">
        <v>48</v>
      </c>
      <c r="B3" s="3" t="s">
        <v>39</v>
      </c>
      <c r="C3" s="3" t="s">
        <v>40</v>
      </c>
      <c r="D3" s="3">
        <v>1564</v>
      </c>
      <c r="E3" s="3">
        <v>130</v>
      </c>
      <c r="F3" s="2">
        <v>7.6700000000000004E-2</v>
      </c>
      <c r="G3" s="3">
        <v>1320</v>
      </c>
      <c r="H3" s="3" t="s">
        <v>1</v>
      </c>
      <c r="I3" s="3" t="s">
        <v>2</v>
      </c>
    </row>
    <row r="4" spans="1:9" x14ac:dyDescent="0.3">
      <c r="A4" s="3" t="s">
        <v>49</v>
      </c>
      <c r="B4" s="3" t="s">
        <v>41</v>
      </c>
      <c r="C4" s="3" t="s">
        <v>42</v>
      </c>
      <c r="D4" s="3">
        <v>1543</v>
      </c>
      <c r="E4" s="3">
        <v>65</v>
      </c>
      <c r="F4" s="2">
        <v>4.0399999999999998E-2</v>
      </c>
      <c r="G4" s="3">
        <v>2140</v>
      </c>
      <c r="H4" s="3" t="s">
        <v>1</v>
      </c>
      <c r="I4" s="3" t="s">
        <v>2</v>
      </c>
    </row>
    <row r="5" spans="1:9" x14ac:dyDescent="0.3">
      <c r="A5" s="3" t="s">
        <v>48</v>
      </c>
      <c r="B5" s="3" t="s">
        <v>41</v>
      </c>
      <c r="C5" s="3" t="s">
        <v>43</v>
      </c>
      <c r="D5" s="3">
        <v>1366</v>
      </c>
      <c r="E5" s="3">
        <v>20</v>
      </c>
      <c r="F5" s="2">
        <v>1.44E-2</v>
      </c>
      <c r="G5" s="3">
        <v>310</v>
      </c>
      <c r="H5" s="3" t="s">
        <v>1</v>
      </c>
      <c r="I5" s="3" t="s">
        <v>2</v>
      </c>
    </row>
    <row r="6" spans="1:9" x14ac:dyDescent="0.3">
      <c r="A6" s="3" t="s">
        <v>50</v>
      </c>
      <c r="B6" s="3" t="s">
        <v>44</v>
      </c>
      <c r="C6" s="3" t="s">
        <v>40</v>
      </c>
      <c r="D6" s="3">
        <v>2138</v>
      </c>
      <c r="E6" s="3">
        <v>101</v>
      </c>
      <c r="F6" s="2">
        <v>4.5100000000000001E-2</v>
      </c>
      <c r="G6" s="3">
        <v>1030</v>
      </c>
      <c r="H6" s="3" t="s">
        <v>1</v>
      </c>
      <c r="I6" s="3" t="s">
        <v>2</v>
      </c>
    </row>
    <row r="7" spans="1:9" x14ac:dyDescent="0.3">
      <c r="A7" s="3" t="s">
        <v>49</v>
      </c>
      <c r="B7" s="3" t="s">
        <v>44</v>
      </c>
      <c r="C7" s="3" t="s">
        <v>42</v>
      </c>
      <c r="D7" s="3">
        <v>927</v>
      </c>
      <c r="E7" s="3">
        <v>115</v>
      </c>
      <c r="F7" s="2">
        <v>0.1104</v>
      </c>
      <c r="G7" s="3">
        <v>105</v>
      </c>
      <c r="H7" s="3" t="s">
        <v>1</v>
      </c>
      <c r="I7" s="3" t="s">
        <v>2</v>
      </c>
    </row>
    <row r="8" spans="1:9" x14ac:dyDescent="0.3">
      <c r="A8" s="3" t="s">
        <v>50</v>
      </c>
      <c r="B8" s="3" t="s">
        <v>41</v>
      </c>
      <c r="C8" s="3" t="s">
        <v>43</v>
      </c>
      <c r="D8" s="3">
        <v>1096</v>
      </c>
      <c r="E8" s="3">
        <v>430</v>
      </c>
      <c r="F8" s="2">
        <v>0.28179999999999999</v>
      </c>
      <c r="G8" s="3">
        <v>1009</v>
      </c>
      <c r="H8" s="3" t="s">
        <v>1</v>
      </c>
      <c r="I8" s="3" t="s">
        <v>2</v>
      </c>
    </row>
    <row r="9" spans="1:9" x14ac:dyDescent="0.3">
      <c r="A9" s="3" t="s">
        <v>48</v>
      </c>
      <c r="B9" s="3" t="s">
        <v>44</v>
      </c>
      <c r="C9" s="3" t="s">
        <v>42</v>
      </c>
      <c r="D9" s="3">
        <v>1214</v>
      </c>
      <c r="E9" s="3">
        <v>190</v>
      </c>
      <c r="F9" s="2">
        <v>0.1353</v>
      </c>
      <c r="G9" s="3">
        <v>1550</v>
      </c>
      <c r="H9" s="3" t="s">
        <v>1</v>
      </c>
      <c r="I9" s="3" t="s">
        <v>2</v>
      </c>
    </row>
    <row r="10" spans="1:9" x14ac:dyDescent="0.3">
      <c r="A10" s="3" t="s">
        <v>49</v>
      </c>
      <c r="B10" s="3" t="s">
        <v>39</v>
      </c>
      <c r="C10" s="3" t="s">
        <v>43</v>
      </c>
      <c r="D10" s="3">
        <v>1442</v>
      </c>
      <c r="E10" s="3">
        <v>175</v>
      </c>
      <c r="F10" s="2">
        <v>0.1082</v>
      </c>
      <c r="G10" s="3">
        <v>450</v>
      </c>
      <c r="H10" s="3" t="s">
        <v>1</v>
      </c>
      <c r="I10" s="3" t="s">
        <v>2</v>
      </c>
    </row>
    <row r="11" spans="1:9" x14ac:dyDescent="0.3">
      <c r="A11" s="3" t="s">
        <v>50</v>
      </c>
      <c r="B11" s="3" t="s">
        <v>39</v>
      </c>
      <c r="C11" s="3" t="s">
        <v>43</v>
      </c>
      <c r="D11" s="3">
        <v>1821</v>
      </c>
      <c r="E11" s="3">
        <v>380</v>
      </c>
      <c r="F11" s="2">
        <v>0.1726</v>
      </c>
      <c r="G11" s="3">
        <v>850</v>
      </c>
      <c r="H11" s="3" t="s">
        <v>1</v>
      </c>
      <c r="I11" s="3" t="s">
        <v>2</v>
      </c>
    </row>
    <row r="12" spans="1:9" x14ac:dyDescent="0.3">
      <c r="A12" s="3" t="s">
        <v>50</v>
      </c>
      <c r="B12" s="3" t="s">
        <v>41</v>
      </c>
      <c r="C12" s="3" t="s">
        <v>40</v>
      </c>
      <c r="D12" s="3">
        <v>1719</v>
      </c>
      <c r="E12" s="3">
        <v>290</v>
      </c>
      <c r="F12" s="2">
        <v>0.1444</v>
      </c>
      <c r="G12" s="3">
        <v>772</v>
      </c>
      <c r="H12" s="3" t="s">
        <v>1</v>
      </c>
      <c r="I12" s="3" t="s">
        <v>2</v>
      </c>
    </row>
    <row r="13" spans="1:9" x14ac:dyDescent="0.3">
      <c r="A13" s="1" t="s">
        <v>46</v>
      </c>
      <c r="E13" s="15" t="s">
        <v>3</v>
      </c>
      <c r="F13" s="15"/>
      <c r="G13" s="15"/>
      <c r="H13" s="16"/>
      <c r="I13" s="16"/>
    </row>
    <row r="14" spans="1:9" x14ac:dyDescent="0.3">
      <c r="A14" s="1" t="s">
        <v>45</v>
      </c>
      <c r="E14" s="15" t="s">
        <v>4</v>
      </c>
      <c r="F14" s="15"/>
      <c r="G14" s="15"/>
      <c r="H14" s="16"/>
      <c r="I14" s="16"/>
    </row>
    <row r="15" spans="1:9" x14ac:dyDescent="0.3">
      <c r="A15" s="1" t="s">
        <v>47</v>
      </c>
      <c r="E15" s="15" t="s">
        <v>5</v>
      </c>
      <c r="F15" s="15"/>
      <c r="G15" s="15"/>
      <c r="H15" s="16"/>
      <c r="I15" s="16"/>
    </row>
  </sheetData>
  <mergeCells count="4">
    <mergeCell ref="E13:G13"/>
    <mergeCell ref="H13:I15"/>
    <mergeCell ref="E14:G14"/>
    <mergeCell ref="E15:G15"/>
  </mergeCells>
  <phoneticPr fontId="1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13.875" style="3" customWidth="1"/>
    <col min="2" max="2" width="16.625" style="3" customWidth="1"/>
    <col min="3" max="3" width="10.125" style="3" customWidth="1"/>
    <col min="4" max="6" width="11.625" style="3" customWidth="1"/>
    <col min="7" max="7" width="10.5" style="3" customWidth="1"/>
    <col min="8" max="16384" width="8.875" style="3"/>
  </cols>
  <sheetData>
    <row r="2" spans="1:7" x14ac:dyDescent="0.3">
      <c r="A2" s="4" t="s">
        <v>6</v>
      </c>
      <c r="B2" s="4" t="s">
        <v>25</v>
      </c>
      <c r="C2" s="4" t="s">
        <v>26</v>
      </c>
      <c r="D2" s="9" t="s">
        <v>7</v>
      </c>
      <c r="E2" s="12" t="s">
        <v>8</v>
      </c>
      <c r="F2" s="12" t="s">
        <v>16</v>
      </c>
      <c r="G2" s="10" t="s">
        <v>15</v>
      </c>
    </row>
    <row r="3" spans="1:7" x14ac:dyDescent="0.3">
      <c r="A3" s="5" t="s">
        <v>9</v>
      </c>
      <c r="B3" s="5" t="s">
        <v>17</v>
      </c>
      <c r="C3" s="5" t="s">
        <v>21</v>
      </c>
      <c r="D3" s="6">
        <v>1564</v>
      </c>
      <c r="E3" s="13">
        <v>130</v>
      </c>
      <c r="F3" s="13">
        <v>1320</v>
      </c>
      <c r="G3" s="11">
        <v>7.6700000000000004E-2</v>
      </c>
    </row>
    <row r="4" spans="1:7" x14ac:dyDescent="0.3">
      <c r="A4" s="5" t="s">
        <v>11</v>
      </c>
      <c r="B4" s="5" t="s">
        <v>19</v>
      </c>
      <c r="C4" s="5" t="s">
        <v>23</v>
      </c>
      <c r="D4" s="6">
        <v>1543</v>
      </c>
      <c r="E4" s="13">
        <v>65</v>
      </c>
      <c r="F4" s="13">
        <v>2140</v>
      </c>
      <c r="G4" s="11">
        <v>4.0399999999999998E-2</v>
      </c>
    </row>
    <row r="5" spans="1:7" x14ac:dyDescent="0.3">
      <c r="A5" s="5" t="s">
        <v>13</v>
      </c>
      <c r="B5" s="5" t="s">
        <v>19</v>
      </c>
      <c r="C5" s="5" t="s">
        <v>24</v>
      </c>
      <c r="D5" s="6">
        <v>1366</v>
      </c>
      <c r="E5" s="13">
        <v>20</v>
      </c>
      <c r="F5" s="13">
        <v>310</v>
      </c>
      <c r="G5" s="11">
        <v>1.44E-2</v>
      </c>
    </row>
    <row r="6" spans="1:7" x14ac:dyDescent="0.3">
      <c r="A6" s="5" t="s">
        <v>10</v>
      </c>
      <c r="B6" s="5" t="s">
        <v>20</v>
      </c>
      <c r="C6" s="5" t="s">
        <v>22</v>
      </c>
      <c r="D6" s="6">
        <v>2138</v>
      </c>
      <c r="E6" s="13">
        <v>101</v>
      </c>
      <c r="F6" s="13">
        <v>1030</v>
      </c>
      <c r="G6" s="11">
        <v>4.5100000000000001E-2</v>
      </c>
    </row>
    <row r="7" spans="1:7" x14ac:dyDescent="0.3">
      <c r="A7" s="5" t="s">
        <v>14</v>
      </c>
      <c r="B7" s="5" t="s">
        <v>20</v>
      </c>
      <c r="C7" s="5" t="s">
        <v>23</v>
      </c>
      <c r="D7" s="6">
        <v>927</v>
      </c>
      <c r="E7" s="13">
        <v>115</v>
      </c>
      <c r="F7" s="13">
        <v>105</v>
      </c>
      <c r="G7" s="11">
        <v>0.1104</v>
      </c>
    </row>
    <row r="8" spans="1:7" x14ac:dyDescent="0.3">
      <c r="A8" s="5" t="s">
        <v>12</v>
      </c>
      <c r="B8" s="5" t="s">
        <v>19</v>
      </c>
      <c r="C8" s="5" t="s">
        <v>24</v>
      </c>
      <c r="D8" s="6">
        <v>1096</v>
      </c>
      <c r="E8" s="13">
        <v>430</v>
      </c>
      <c r="F8" s="13">
        <v>1009</v>
      </c>
      <c r="G8" s="11">
        <v>0.28179999999999999</v>
      </c>
    </row>
    <row r="9" spans="1:7" x14ac:dyDescent="0.3">
      <c r="A9" s="5" t="s">
        <v>13</v>
      </c>
      <c r="B9" s="5" t="s">
        <v>20</v>
      </c>
      <c r="C9" s="5" t="s">
        <v>23</v>
      </c>
      <c r="D9" s="6">
        <v>1214</v>
      </c>
      <c r="E9" s="13">
        <v>190</v>
      </c>
      <c r="F9" s="13">
        <v>1550</v>
      </c>
      <c r="G9" s="11">
        <v>0.1353</v>
      </c>
    </row>
    <row r="10" spans="1:7" x14ac:dyDescent="0.3">
      <c r="A10" s="5" t="s">
        <v>11</v>
      </c>
      <c r="B10" s="5" t="s">
        <v>18</v>
      </c>
      <c r="C10" s="5" t="s">
        <v>24</v>
      </c>
      <c r="D10" s="6">
        <v>1442</v>
      </c>
      <c r="E10" s="13">
        <v>175</v>
      </c>
      <c r="F10" s="13">
        <v>450</v>
      </c>
      <c r="G10" s="11">
        <v>0.1082</v>
      </c>
    </row>
    <row r="11" spans="1:7" x14ac:dyDescent="0.3">
      <c r="A11" s="5" t="s">
        <v>10</v>
      </c>
      <c r="B11" s="5" t="s">
        <v>18</v>
      </c>
      <c r="C11" s="5" t="s">
        <v>24</v>
      </c>
      <c r="D11" s="6">
        <v>1821</v>
      </c>
      <c r="E11" s="13">
        <v>380</v>
      </c>
      <c r="F11" s="13">
        <v>850</v>
      </c>
      <c r="G11" s="11">
        <v>0.1726</v>
      </c>
    </row>
    <row r="12" spans="1:7" x14ac:dyDescent="0.3">
      <c r="A12" s="5" t="s">
        <v>10</v>
      </c>
      <c r="B12" s="5" t="s">
        <v>19</v>
      </c>
      <c r="C12" s="5" t="s">
        <v>21</v>
      </c>
      <c r="D12" s="6">
        <v>1719</v>
      </c>
      <c r="E12" s="13">
        <v>290</v>
      </c>
      <c r="F12" s="13">
        <v>772</v>
      </c>
      <c r="G12" s="11">
        <v>0.1444</v>
      </c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B16" sqref="B16"/>
    </sheetView>
  </sheetViews>
  <sheetFormatPr defaultColWidth="8.875" defaultRowHeight="16.5" x14ac:dyDescent="0.3"/>
  <cols>
    <col min="1" max="1" width="13.875" style="3" customWidth="1"/>
    <col min="2" max="6" width="10.625" style="3" customWidth="1"/>
    <col min="7" max="7" width="10.5" style="3" customWidth="1"/>
    <col min="8" max="16384" width="8.875" style="3"/>
  </cols>
  <sheetData>
    <row r="2" spans="1:7" x14ac:dyDescent="0.3">
      <c r="A2" s="4" t="s">
        <v>6</v>
      </c>
      <c r="B2" s="4" t="s">
        <v>25</v>
      </c>
      <c r="C2" s="4" t="s">
        <v>26</v>
      </c>
      <c r="D2" s="9" t="s">
        <v>7</v>
      </c>
      <c r="E2" s="12" t="s">
        <v>8</v>
      </c>
      <c r="F2" s="12" t="s">
        <v>16</v>
      </c>
      <c r="G2" s="10" t="s">
        <v>15</v>
      </c>
    </row>
    <row r="3" spans="1:7" x14ac:dyDescent="0.3">
      <c r="A3" s="5" t="s">
        <v>9</v>
      </c>
      <c r="B3" s="5" t="s">
        <v>17</v>
      </c>
      <c r="C3" s="5" t="s">
        <v>21</v>
      </c>
      <c r="D3" s="6">
        <v>1564</v>
      </c>
      <c r="E3" s="13">
        <v>130</v>
      </c>
      <c r="F3" s="13">
        <v>1320</v>
      </c>
      <c r="G3" s="11">
        <v>7.6700000000000004E-2</v>
      </c>
    </row>
    <row r="4" spans="1:7" x14ac:dyDescent="0.3">
      <c r="A4" s="5" t="s">
        <v>11</v>
      </c>
      <c r="B4" s="5" t="s">
        <v>19</v>
      </c>
      <c r="C4" s="5" t="s">
        <v>23</v>
      </c>
      <c r="D4" s="6">
        <v>1543</v>
      </c>
      <c r="E4" s="13">
        <v>65</v>
      </c>
      <c r="F4" s="13">
        <v>2140</v>
      </c>
      <c r="G4" s="11">
        <v>4.0399999999999998E-2</v>
      </c>
    </row>
    <row r="5" spans="1:7" x14ac:dyDescent="0.3">
      <c r="A5" s="5" t="s">
        <v>13</v>
      </c>
      <c r="B5" s="5" t="s">
        <v>19</v>
      </c>
      <c r="C5" s="5" t="s">
        <v>24</v>
      </c>
      <c r="D5" s="6">
        <v>1366</v>
      </c>
      <c r="E5" s="13">
        <v>20</v>
      </c>
      <c r="F5" s="13">
        <v>310</v>
      </c>
      <c r="G5" s="11">
        <v>1.44E-2</v>
      </c>
    </row>
    <row r="6" spans="1:7" x14ac:dyDescent="0.3">
      <c r="A6" s="5" t="s">
        <v>10</v>
      </c>
      <c r="B6" s="5" t="s">
        <v>20</v>
      </c>
      <c r="C6" s="5" t="s">
        <v>22</v>
      </c>
      <c r="D6" s="6">
        <v>2138</v>
      </c>
      <c r="E6" s="13">
        <v>101</v>
      </c>
      <c r="F6" s="13">
        <v>1030</v>
      </c>
      <c r="G6" s="11">
        <v>4.5100000000000001E-2</v>
      </c>
    </row>
    <row r="7" spans="1:7" x14ac:dyDescent="0.3">
      <c r="A7" s="5" t="s">
        <v>14</v>
      </c>
      <c r="B7" s="5" t="s">
        <v>20</v>
      </c>
      <c r="C7" s="5" t="s">
        <v>23</v>
      </c>
      <c r="D7" s="6">
        <v>927</v>
      </c>
      <c r="E7" s="13">
        <v>115</v>
      </c>
      <c r="F7" s="13">
        <v>105</v>
      </c>
      <c r="G7" s="11">
        <v>0.1104</v>
      </c>
    </row>
    <row r="8" spans="1:7" x14ac:dyDescent="0.3">
      <c r="A8" s="5" t="s">
        <v>12</v>
      </c>
      <c r="B8" s="5" t="s">
        <v>19</v>
      </c>
      <c r="C8" s="5" t="s">
        <v>24</v>
      </c>
      <c r="D8" s="6">
        <v>1096</v>
      </c>
      <c r="E8" s="13">
        <v>430</v>
      </c>
      <c r="F8" s="13">
        <v>1009</v>
      </c>
      <c r="G8" s="11">
        <v>0.28179999999999999</v>
      </c>
    </row>
    <row r="9" spans="1:7" x14ac:dyDescent="0.3">
      <c r="A9" s="5" t="s">
        <v>13</v>
      </c>
      <c r="B9" s="5" t="s">
        <v>20</v>
      </c>
      <c r="C9" s="5" t="s">
        <v>23</v>
      </c>
      <c r="D9" s="6">
        <v>1214</v>
      </c>
      <c r="E9" s="13">
        <v>190</v>
      </c>
      <c r="F9" s="13">
        <v>1550</v>
      </c>
      <c r="G9" s="11">
        <v>0.1353</v>
      </c>
    </row>
    <row r="10" spans="1:7" x14ac:dyDescent="0.3">
      <c r="A10" s="5" t="s">
        <v>11</v>
      </c>
      <c r="B10" s="5" t="s">
        <v>18</v>
      </c>
      <c r="C10" s="5" t="s">
        <v>24</v>
      </c>
      <c r="D10" s="6">
        <v>1442</v>
      </c>
      <c r="E10" s="13">
        <v>175</v>
      </c>
      <c r="F10" s="13">
        <v>450</v>
      </c>
      <c r="G10" s="11">
        <v>0.1082</v>
      </c>
    </row>
    <row r="11" spans="1:7" x14ac:dyDescent="0.3">
      <c r="A11" s="5" t="s">
        <v>10</v>
      </c>
      <c r="B11" s="5" t="s">
        <v>18</v>
      </c>
      <c r="C11" s="5" t="s">
        <v>24</v>
      </c>
      <c r="D11" s="6">
        <v>1821</v>
      </c>
      <c r="E11" s="13">
        <v>380</v>
      </c>
      <c r="F11" s="13">
        <v>850</v>
      </c>
      <c r="G11" s="11">
        <v>0.1726</v>
      </c>
    </row>
    <row r="12" spans="1:7" x14ac:dyDescent="0.3">
      <c r="A12" s="5" t="s">
        <v>10</v>
      </c>
      <c r="B12" s="5" t="s">
        <v>19</v>
      </c>
      <c r="C12" s="5" t="s">
        <v>21</v>
      </c>
      <c r="D12" s="6">
        <v>1719</v>
      </c>
      <c r="E12" s="13">
        <v>290</v>
      </c>
      <c r="F12" s="13">
        <v>772</v>
      </c>
      <c r="G12" s="11">
        <v>0.1444</v>
      </c>
    </row>
    <row r="14" spans="1:7" x14ac:dyDescent="0.3">
      <c r="A14" s="4" t="s">
        <v>27</v>
      </c>
    </row>
    <row r="15" spans="1:7" ht="17.100000000000001" x14ac:dyDescent="0.45">
      <c r="A15" s="8"/>
    </row>
  </sheetData>
  <phoneticPr fontId="17" type="noConversion"/>
  <pageMargins left="0.7" right="0.7" top="0.75" bottom="0.75" header="0.3" footer="0.3"/>
  <pageSetup paperSize="9" orientation="portrait" horizontalDpi="1200" verticalDpi="1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13.875" style="3" customWidth="1"/>
    <col min="2" max="3" width="10.125" style="3" customWidth="1"/>
    <col min="4" max="6" width="8.875" style="3"/>
    <col min="7" max="7" width="10.5" style="3" customWidth="1"/>
    <col min="8" max="16384" width="8.875" style="3"/>
  </cols>
  <sheetData>
    <row r="2" spans="1:7" x14ac:dyDescent="0.3">
      <c r="A2" s="4" t="s">
        <v>6</v>
      </c>
      <c r="B2" s="4" t="s">
        <v>25</v>
      </c>
      <c r="C2" s="4" t="s">
        <v>26</v>
      </c>
      <c r="D2" s="9" t="s">
        <v>7</v>
      </c>
      <c r="E2" s="12" t="s">
        <v>8</v>
      </c>
      <c r="F2" s="12" t="s">
        <v>16</v>
      </c>
      <c r="G2" s="10" t="s">
        <v>15</v>
      </c>
    </row>
    <row r="3" spans="1:7" x14ac:dyDescent="0.3">
      <c r="A3" s="5" t="s">
        <v>9</v>
      </c>
      <c r="B3" s="5" t="s">
        <v>17</v>
      </c>
      <c r="C3" s="5" t="s">
        <v>21</v>
      </c>
      <c r="D3" s="6">
        <v>1564</v>
      </c>
      <c r="E3" s="13">
        <v>130</v>
      </c>
      <c r="F3" s="13">
        <v>1320</v>
      </c>
      <c r="G3" s="11">
        <f>E3/(D3+E3)</f>
        <v>7.6741440377804018E-2</v>
      </c>
    </row>
    <row r="4" spans="1:7" x14ac:dyDescent="0.3">
      <c r="A4" s="5" t="s">
        <v>11</v>
      </c>
      <c r="B4" s="5" t="s">
        <v>19</v>
      </c>
      <c r="C4" s="5" t="s">
        <v>23</v>
      </c>
      <c r="D4" s="6">
        <v>1543</v>
      </c>
      <c r="E4" s="13">
        <v>65</v>
      </c>
      <c r="F4" s="13">
        <v>2140</v>
      </c>
      <c r="G4" s="11">
        <f t="shared" ref="G4:G12" si="0">E4/(D4+E4)</f>
        <v>4.0422885572139307E-2</v>
      </c>
    </row>
    <row r="5" spans="1:7" x14ac:dyDescent="0.3">
      <c r="A5" s="5" t="s">
        <v>13</v>
      </c>
      <c r="B5" s="5" t="s">
        <v>19</v>
      </c>
      <c r="C5" s="5" t="s">
        <v>24</v>
      </c>
      <c r="D5" s="6">
        <v>1366</v>
      </c>
      <c r="E5" s="13">
        <v>20</v>
      </c>
      <c r="F5" s="13">
        <v>310</v>
      </c>
      <c r="G5" s="11">
        <f t="shared" si="0"/>
        <v>1.443001443001443E-2</v>
      </c>
    </row>
    <row r="6" spans="1:7" x14ac:dyDescent="0.3">
      <c r="A6" s="5" t="s">
        <v>10</v>
      </c>
      <c r="B6" s="5" t="s">
        <v>20</v>
      </c>
      <c r="C6" s="5" t="s">
        <v>22</v>
      </c>
      <c r="D6" s="6">
        <v>2138</v>
      </c>
      <c r="E6" s="13">
        <v>101</v>
      </c>
      <c r="F6" s="13">
        <v>1030</v>
      </c>
      <c r="G6" s="11">
        <f t="shared" si="0"/>
        <v>4.5109423849933009E-2</v>
      </c>
    </row>
    <row r="7" spans="1:7" x14ac:dyDescent="0.3">
      <c r="A7" s="5" t="s">
        <v>14</v>
      </c>
      <c r="B7" s="5" t="s">
        <v>20</v>
      </c>
      <c r="C7" s="5" t="s">
        <v>23</v>
      </c>
      <c r="D7" s="6">
        <v>927</v>
      </c>
      <c r="E7" s="13">
        <v>115</v>
      </c>
      <c r="F7" s="13">
        <v>105</v>
      </c>
      <c r="G7" s="11">
        <f t="shared" si="0"/>
        <v>0.11036468330134357</v>
      </c>
    </row>
    <row r="8" spans="1:7" x14ac:dyDescent="0.3">
      <c r="A8" s="5" t="s">
        <v>12</v>
      </c>
      <c r="B8" s="5" t="s">
        <v>19</v>
      </c>
      <c r="C8" s="5" t="s">
        <v>24</v>
      </c>
      <c r="D8" s="6">
        <v>1096</v>
      </c>
      <c r="E8" s="13">
        <v>430</v>
      </c>
      <c r="F8" s="13">
        <v>1009</v>
      </c>
      <c r="G8" s="11">
        <f t="shared" si="0"/>
        <v>0.28178243774574052</v>
      </c>
    </row>
    <row r="9" spans="1:7" x14ac:dyDescent="0.3">
      <c r="A9" s="5" t="s">
        <v>13</v>
      </c>
      <c r="B9" s="5" t="s">
        <v>20</v>
      </c>
      <c r="C9" s="5" t="s">
        <v>23</v>
      </c>
      <c r="D9" s="6">
        <v>1214</v>
      </c>
      <c r="E9" s="13">
        <v>190</v>
      </c>
      <c r="F9" s="13">
        <v>1550</v>
      </c>
      <c r="G9" s="11">
        <f t="shared" si="0"/>
        <v>0.13532763532763534</v>
      </c>
    </row>
    <row r="10" spans="1:7" x14ac:dyDescent="0.3">
      <c r="A10" s="5" t="s">
        <v>11</v>
      </c>
      <c r="B10" s="5" t="s">
        <v>18</v>
      </c>
      <c r="C10" s="5" t="s">
        <v>24</v>
      </c>
      <c r="D10" s="6">
        <v>1442</v>
      </c>
      <c r="E10" s="13">
        <v>175</v>
      </c>
      <c r="F10" s="13">
        <v>450</v>
      </c>
      <c r="G10" s="11">
        <f t="shared" si="0"/>
        <v>0.10822510822510822</v>
      </c>
    </row>
    <row r="11" spans="1:7" x14ac:dyDescent="0.3">
      <c r="A11" s="5" t="s">
        <v>10</v>
      </c>
      <c r="B11" s="5" t="s">
        <v>18</v>
      </c>
      <c r="C11" s="5" t="s">
        <v>24</v>
      </c>
      <c r="D11" s="6">
        <v>1821</v>
      </c>
      <c r="E11" s="13">
        <v>380</v>
      </c>
      <c r="F11" s="13">
        <v>850</v>
      </c>
      <c r="G11" s="11">
        <f t="shared" si="0"/>
        <v>0.17264879600181735</v>
      </c>
    </row>
    <row r="12" spans="1:7" x14ac:dyDescent="0.3">
      <c r="A12" s="5" t="s">
        <v>10</v>
      </c>
      <c r="B12" s="5" t="s">
        <v>19</v>
      </c>
      <c r="C12" s="5" t="s">
        <v>21</v>
      </c>
      <c r="D12" s="6">
        <v>1719</v>
      </c>
      <c r="E12" s="13">
        <v>290</v>
      </c>
      <c r="F12" s="13">
        <v>772</v>
      </c>
      <c r="G12" s="11">
        <f t="shared" si="0"/>
        <v>0.14435042309606769</v>
      </c>
    </row>
  </sheetData>
  <phoneticPr fontId="1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H13" sqref="H13"/>
    </sheetView>
  </sheetViews>
  <sheetFormatPr defaultColWidth="8.875" defaultRowHeight="16.5" x14ac:dyDescent="0.3"/>
  <cols>
    <col min="1" max="1" width="13.875" style="3" customWidth="1"/>
    <col min="2" max="3" width="10.125" style="3" customWidth="1"/>
    <col min="4" max="6" width="8.875" style="3"/>
    <col min="7" max="7" width="10.5" style="3" customWidth="1"/>
    <col min="8" max="16384" width="8.875" style="3"/>
  </cols>
  <sheetData>
    <row r="2" spans="1:7" x14ac:dyDescent="0.3">
      <c r="A2" s="4" t="s">
        <v>6</v>
      </c>
      <c r="B2" s="4" t="s">
        <v>25</v>
      </c>
      <c r="C2" s="4" t="s">
        <v>26</v>
      </c>
      <c r="D2" s="9" t="s">
        <v>7</v>
      </c>
      <c r="E2" s="12" t="s">
        <v>8</v>
      </c>
      <c r="F2" s="12" t="s">
        <v>16</v>
      </c>
      <c r="G2" s="10" t="s">
        <v>15</v>
      </c>
    </row>
    <row r="3" spans="1:7" x14ac:dyDescent="0.3">
      <c r="A3" s="5" t="s">
        <v>9</v>
      </c>
      <c r="B3" s="5" t="s">
        <v>17</v>
      </c>
      <c r="C3" s="5" t="s">
        <v>21</v>
      </c>
      <c r="D3" s="6">
        <v>1564</v>
      </c>
      <c r="E3" s="13">
        <v>130</v>
      </c>
      <c r="F3" s="13">
        <v>1320</v>
      </c>
      <c r="G3" s="11">
        <v>7.6700000000000004E-2</v>
      </c>
    </row>
    <row r="4" spans="1:7" x14ac:dyDescent="0.3">
      <c r="A4" s="5" t="s">
        <v>11</v>
      </c>
      <c r="B4" s="5" t="s">
        <v>19</v>
      </c>
      <c r="C4" s="5" t="s">
        <v>23</v>
      </c>
      <c r="D4" s="6">
        <v>1543</v>
      </c>
      <c r="E4" s="13">
        <v>65</v>
      </c>
      <c r="F4" s="13">
        <v>2140</v>
      </c>
      <c r="G4" s="11">
        <v>4.0399999999999998E-2</v>
      </c>
    </row>
    <row r="5" spans="1:7" x14ac:dyDescent="0.3">
      <c r="A5" s="5" t="s">
        <v>13</v>
      </c>
      <c r="B5" s="5" t="s">
        <v>19</v>
      </c>
      <c r="C5" s="5" t="s">
        <v>24</v>
      </c>
      <c r="D5" s="6">
        <v>1366</v>
      </c>
      <c r="E5" s="13">
        <v>20</v>
      </c>
      <c r="F5" s="13">
        <v>310</v>
      </c>
      <c r="G5" s="11">
        <v>1.44E-2</v>
      </c>
    </row>
    <row r="6" spans="1:7" x14ac:dyDescent="0.3">
      <c r="A6" s="5" t="s">
        <v>10</v>
      </c>
      <c r="B6" s="5" t="s">
        <v>20</v>
      </c>
      <c r="C6" s="5" t="s">
        <v>22</v>
      </c>
      <c r="D6" s="6">
        <v>2138</v>
      </c>
      <c r="E6" s="13">
        <v>101</v>
      </c>
      <c r="F6" s="13">
        <v>1030</v>
      </c>
      <c r="G6" s="11">
        <v>4.5100000000000001E-2</v>
      </c>
    </row>
    <row r="7" spans="1:7" x14ac:dyDescent="0.3">
      <c r="A7" s="5" t="s">
        <v>14</v>
      </c>
      <c r="B7" s="5" t="s">
        <v>20</v>
      </c>
      <c r="C7" s="5" t="s">
        <v>23</v>
      </c>
      <c r="D7" s="6">
        <v>927</v>
      </c>
      <c r="E7" s="13">
        <v>115</v>
      </c>
      <c r="F7" s="13">
        <v>105</v>
      </c>
      <c r="G7" s="11">
        <v>0.1104</v>
      </c>
    </row>
    <row r="8" spans="1:7" x14ac:dyDescent="0.3">
      <c r="A8" s="5" t="s">
        <v>12</v>
      </c>
      <c r="B8" s="5" t="s">
        <v>19</v>
      </c>
      <c r="C8" s="5" t="s">
        <v>24</v>
      </c>
      <c r="D8" s="6">
        <v>1096</v>
      </c>
      <c r="E8" s="13">
        <v>430</v>
      </c>
      <c r="F8" s="13">
        <v>1009</v>
      </c>
      <c r="G8" s="11">
        <v>0.28179999999999999</v>
      </c>
    </row>
    <row r="9" spans="1:7" x14ac:dyDescent="0.3">
      <c r="A9" s="5" t="s">
        <v>13</v>
      </c>
      <c r="B9" s="5" t="s">
        <v>20</v>
      </c>
      <c r="C9" s="5" t="s">
        <v>23</v>
      </c>
      <c r="D9" s="6">
        <v>1214</v>
      </c>
      <c r="E9" s="13">
        <v>190</v>
      </c>
      <c r="F9" s="13">
        <v>1550</v>
      </c>
      <c r="G9" s="11">
        <v>0.1353</v>
      </c>
    </row>
    <row r="10" spans="1:7" x14ac:dyDescent="0.3">
      <c r="A10" s="5" t="s">
        <v>11</v>
      </c>
      <c r="B10" s="5" t="s">
        <v>18</v>
      </c>
      <c r="C10" s="5" t="s">
        <v>24</v>
      </c>
      <c r="D10" s="6">
        <v>1442</v>
      </c>
      <c r="E10" s="13">
        <v>175</v>
      </c>
      <c r="F10" s="13">
        <v>450</v>
      </c>
      <c r="G10" s="11">
        <v>0.1082</v>
      </c>
    </row>
    <row r="11" spans="1:7" x14ac:dyDescent="0.3">
      <c r="A11" s="5" t="s">
        <v>10</v>
      </c>
      <c r="B11" s="5" t="s">
        <v>18</v>
      </c>
      <c r="C11" s="5" t="s">
        <v>24</v>
      </c>
      <c r="D11" s="6">
        <v>1821</v>
      </c>
      <c r="E11" s="13">
        <v>380</v>
      </c>
      <c r="F11" s="13">
        <v>850</v>
      </c>
      <c r="G11" s="11">
        <v>0.1726</v>
      </c>
    </row>
    <row r="12" spans="1:7" x14ac:dyDescent="0.3">
      <c r="A12" s="5" t="s">
        <v>10</v>
      </c>
      <c r="B12" s="5" t="s">
        <v>19</v>
      </c>
      <c r="C12" s="5" t="s">
        <v>21</v>
      </c>
      <c r="D12" s="6">
        <v>1719</v>
      </c>
      <c r="E12" s="13">
        <v>290</v>
      </c>
      <c r="F12" s="13">
        <v>772</v>
      </c>
      <c r="G12" s="11">
        <v>0.1444</v>
      </c>
    </row>
  </sheetData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G8" sqref="G8"/>
    </sheetView>
  </sheetViews>
  <sheetFormatPr defaultColWidth="8.875" defaultRowHeight="16.5" x14ac:dyDescent="0.3"/>
  <cols>
    <col min="1" max="1" width="13.875" style="3" customWidth="1"/>
    <col min="2" max="2" width="10.125" style="3" customWidth="1"/>
    <col min="3" max="5" width="10.625" style="3" customWidth="1"/>
    <col min="6" max="16384" width="8.875" style="3"/>
  </cols>
  <sheetData>
    <row r="2" spans="1:6" x14ac:dyDescent="0.3">
      <c r="A2" s="12" t="s">
        <v>6</v>
      </c>
      <c r="B2" s="12" t="s">
        <v>26</v>
      </c>
      <c r="C2" s="12" t="s">
        <v>7</v>
      </c>
      <c r="D2" s="12" t="s">
        <v>8</v>
      </c>
      <c r="E2" s="12" t="s">
        <v>16</v>
      </c>
      <c r="F2" s="12" t="s">
        <v>15</v>
      </c>
    </row>
    <row r="3" spans="1:6" x14ac:dyDescent="0.3">
      <c r="A3" s="14" t="s">
        <v>9</v>
      </c>
      <c r="B3" s="14" t="s">
        <v>21</v>
      </c>
      <c r="C3" s="13">
        <v>2005</v>
      </c>
      <c r="D3" s="13">
        <v>101</v>
      </c>
      <c r="E3" s="13">
        <v>432</v>
      </c>
      <c r="F3" s="7">
        <v>4.8000000000000001E-2</v>
      </c>
    </row>
    <row r="4" spans="1:6" x14ac:dyDescent="0.3">
      <c r="A4" s="14" t="s">
        <v>11</v>
      </c>
      <c r="B4" s="14" t="s">
        <v>23</v>
      </c>
      <c r="C4" s="13">
        <v>1912</v>
      </c>
      <c r="D4" s="13">
        <v>65</v>
      </c>
      <c r="E4" s="13">
        <v>214</v>
      </c>
      <c r="F4" s="7">
        <v>3.2899999999999999E-2</v>
      </c>
    </row>
    <row r="5" spans="1:6" x14ac:dyDescent="0.3">
      <c r="A5" s="14" t="s">
        <v>28</v>
      </c>
      <c r="B5" s="14" t="s">
        <v>24</v>
      </c>
      <c r="C5" s="13">
        <v>2870</v>
      </c>
      <c r="D5" s="13">
        <v>195</v>
      </c>
      <c r="E5" s="13">
        <v>131</v>
      </c>
      <c r="F5" s="7">
        <v>6.3600000000000004E-2</v>
      </c>
    </row>
    <row r="6" spans="1:6" x14ac:dyDescent="0.3">
      <c r="A6" s="14" t="s">
        <v>29</v>
      </c>
      <c r="B6" s="14" t="s">
        <v>22</v>
      </c>
      <c r="C6" s="13">
        <v>1504</v>
      </c>
      <c r="D6" s="13">
        <v>124</v>
      </c>
      <c r="E6" s="13">
        <v>101</v>
      </c>
      <c r="F6" s="7">
        <v>7.6200000000000004E-2</v>
      </c>
    </row>
    <row r="7" spans="1:6" x14ac:dyDescent="0.3">
      <c r="A7" s="14" t="s">
        <v>30</v>
      </c>
      <c r="B7" s="14" t="s">
        <v>23</v>
      </c>
      <c r="C7" s="13">
        <v>3520</v>
      </c>
      <c r="D7" s="13">
        <v>220</v>
      </c>
      <c r="E7" s="13">
        <v>157</v>
      </c>
      <c r="F7" s="7">
        <v>5.8799999999999998E-2</v>
      </c>
    </row>
  </sheetData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재고현황</vt:lpstr>
      <vt:lpstr>부분합</vt:lpstr>
      <vt:lpstr>필터</vt:lpstr>
      <vt:lpstr>시나리오</vt:lpstr>
      <vt:lpstr>피벗테이블</vt:lpstr>
      <vt:lpstr>차트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서희종</cp:lastModifiedBy>
  <dcterms:created xsi:type="dcterms:W3CDTF">2019-01-03T00:53:41Z</dcterms:created>
  <dcterms:modified xsi:type="dcterms:W3CDTF">2019-02-20T09:11:21Z</dcterms:modified>
</cp:coreProperties>
</file>