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15" windowWidth="22125" windowHeight="10065" tabRatio="697"/>
  </bookViews>
  <sheets>
    <sheet name="판매현황" sheetId="23" r:id="rId1"/>
    <sheet name="부분합" sheetId="18" r:id="rId2"/>
    <sheet name="필터" sheetId="19" r:id="rId3"/>
    <sheet name="시나리오" sheetId="20" r:id="rId4"/>
    <sheet name="피벗테이블" sheetId="21" r:id="rId5"/>
    <sheet name="차트" sheetId="22" r:id="rId6"/>
  </sheets>
  <calcPr calcId="145621"/>
</workbook>
</file>

<file path=xl/calcChain.xml><?xml version="1.0" encoding="utf-8"?>
<calcChain xmlns="http://schemas.openxmlformats.org/spreadsheetml/2006/main">
  <c r="G12" i="20" l="1"/>
  <c r="G11" i="20"/>
  <c r="G10" i="20"/>
  <c r="G9" i="20"/>
  <c r="G8" i="20"/>
  <c r="G7" i="20"/>
  <c r="G6" i="20"/>
  <c r="G5" i="20"/>
  <c r="G4" i="20"/>
  <c r="G3" i="20"/>
</calcChain>
</file>

<file path=xl/sharedStrings.xml><?xml version="1.0" encoding="utf-8"?>
<sst xmlns="http://schemas.openxmlformats.org/spreadsheetml/2006/main" count="180" uniqueCount="51">
  <si>
    <t>순위</t>
  </si>
  <si>
    <t>비고</t>
  </si>
  <si>
    <t>①</t>
  </si>
  <si>
    <t>②</t>
  </si>
  <si>
    <t>③</t>
    <phoneticPr fontId="2" type="noConversion"/>
  </si>
  <si>
    <t>10월</t>
  </si>
  <si>
    <t>11월</t>
  </si>
  <si>
    <t>12월</t>
  </si>
  <si>
    <t>평균</t>
  </si>
  <si>
    <t>'평균'의 최대값-최소값 차이</t>
    <phoneticPr fontId="1" type="noConversion"/>
  </si>
  <si>
    <t>'브랜드'가 "기아"인 '10월'의 평균</t>
    <phoneticPr fontId="1" type="noConversion"/>
  </si>
  <si>
    <t>④</t>
    <phoneticPr fontId="2" type="noConversion"/>
  </si>
  <si>
    <t>'12월' 중 세 번째로 작은 값</t>
    <phoneticPr fontId="1" type="noConversion"/>
  </si>
  <si>
    <t>⑤</t>
    <phoneticPr fontId="2" type="noConversion"/>
  </si>
  <si>
    <t>모델</t>
  </si>
  <si>
    <t>배기량</t>
  </si>
  <si>
    <t>브랜드</t>
  </si>
  <si>
    <t>더뉴쏘렌토</t>
  </si>
  <si>
    <t>기아</t>
  </si>
  <si>
    <t>포터2</t>
  </si>
  <si>
    <t>현대</t>
  </si>
  <si>
    <t>아반떼</t>
  </si>
  <si>
    <t>그랜저IG</t>
  </si>
  <si>
    <t>올뉴모닝</t>
  </si>
  <si>
    <t>LF쏘나타뉴라이즈</t>
  </si>
  <si>
    <t>카니발</t>
  </si>
  <si>
    <t>티볼리아머</t>
  </si>
  <si>
    <t>쌍용</t>
  </si>
  <si>
    <t>봉고3 트럭</t>
  </si>
  <si>
    <t>더넥스트스파크</t>
  </si>
  <si>
    <t>쉐보레</t>
  </si>
  <si>
    <t>모델</t>
    <phoneticPr fontId="1" type="noConversion"/>
  </si>
  <si>
    <t>배기량</t>
    <phoneticPr fontId="1" type="noConversion"/>
  </si>
  <si>
    <t>브랜드</t>
    <phoneticPr fontId="1" type="noConversion"/>
  </si>
  <si>
    <t>10월</t>
    <phoneticPr fontId="1" type="noConversion"/>
  </si>
  <si>
    <t>평균</t>
    <phoneticPr fontId="1" type="noConversion"/>
  </si>
  <si>
    <t>모델</t>
    <phoneticPr fontId="1" type="noConversion"/>
  </si>
  <si>
    <t>배기량</t>
    <phoneticPr fontId="1" type="noConversion"/>
  </si>
  <si>
    <t>브랜드</t>
    <phoneticPr fontId="1" type="noConversion"/>
  </si>
  <si>
    <t>10월</t>
    <phoneticPr fontId="1" type="noConversion"/>
  </si>
  <si>
    <t>평균</t>
    <phoneticPr fontId="1" type="noConversion"/>
  </si>
  <si>
    <t>모델</t>
    <phoneticPr fontId="1" type="noConversion"/>
  </si>
  <si>
    <t>배기량</t>
    <phoneticPr fontId="1" type="noConversion"/>
  </si>
  <si>
    <t>브랜드</t>
    <phoneticPr fontId="1" type="noConversion"/>
  </si>
  <si>
    <t>10월</t>
    <phoneticPr fontId="1" type="noConversion"/>
  </si>
  <si>
    <t>평균</t>
    <phoneticPr fontId="1" type="noConversion"/>
  </si>
  <si>
    <t>조건</t>
    <phoneticPr fontId="1" type="noConversion"/>
  </si>
  <si>
    <t>모델</t>
    <phoneticPr fontId="1" type="noConversion"/>
  </si>
  <si>
    <t>배기량</t>
    <phoneticPr fontId="1" type="noConversion"/>
  </si>
  <si>
    <t>브랜드</t>
    <phoneticPr fontId="1" type="noConversion"/>
  </si>
  <si>
    <t>10월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</si>
</sst>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#,##0&quot;cc&quot;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백분율" xfId="1" builtinId="5"/>
    <cellStyle name="표준" xfId="0" builtinId="0"/>
  </cellStyles>
  <dxfs count="9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ColWidth="9" defaultRowHeight="15" customHeight="1" x14ac:dyDescent="0.3"/>
  <cols>
    <col min="1" max="1" width="17" style="2" customWidth="1"/>
    <col min="2" max="2" width="13" style="2" customWidth="1"/>
    <col min="3" max="3" width="9.5" style="2" customWidth="1"/>
    <col min="4" max="8" width="10.25" style="2" customWidth="1"/>
    <col min="9" max="9" width="17.25" style="2" customWidth="1"/>
    <col min="10" max="16384" width="9" style="2"/>
  </cols>
  <sheetData>
    <row r="1" spans="1:9" ht="15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3">
      <c r="A2" s="3" t="s">
        <v>14</v>
      </c>
      <c r="B2" s="3" t="s">
        <v>15</v>
      </c>
      <c r="C2" s="3" t="s">
        <v>16</v>
      </c>
      <c r="D2" s="1" t="s">
        <v>5</v>
      </c>
      <c r="E2" s="1" t="s">
        <v>6</v>
      </c>
      <c r="F2" s="1" t="s">
        <v>7</v>
      </c>
      <c r="G2" s="3" t="s">
        <v>8</v>
      </c>
      <c r="H2" s="1" t="s">
        <v>0</v>
      </c>
      <c r="I2" s="1" t="s">
        <v>1</v>
      </c>
    </row>
    <row r="3" spans="1:9" ht="15" customHeight="1" x14ac:dyDescent="0.3">
      <c r="A3" s="4" t="s">
        <v>17</v>
      </c>
      <c r="B3" s="3">
        <v>1995</v>
      </c>
      <c r="C3" s="4" t="s">
        <v>18</v>
      </c>
      <c r="D3" s="1">
        <v>6200</v>
      </c>
      <c r="E3" s="5">
        <v>8107</v>
      </c>
      <c r="F3" s="6">
        <v>6750</v>
      </c>
      <c r="G3" s="7">
        <v>7019</v>
      </c>
      <c r="H3" s="1" t="s">
        <v>2</v>
      </c>
      <c r="I3" s="1" t="s">
        <v>3</v>
      </c>
    </row>
    <row r="4" spans="1:9" ht="15" customHeight="1" x14ac:dyDescent="0.3">
      <c r="A4" s="3" t="s">
        <v>19</v>
      </c>
      <c r="B4" s="3">
        <v>2497</v>
      </c>
      <c r="C4" s="4" t="s">
        <v>20</v>
      </c>
      <c r="D4" s="1">
        <v>7746</v>
      </c>
      <c r="E4" s="5">
        <v>9601</v>
      </c>
      <c r="F4" s="6">
        <v>7152</v>
      </c>
      <c r="G4" s="7">
        <v>8166.333333333333</v>
      </c>
      <c r="H4" s="1" t="s">
        <v>2</v>
      </c>
      <c r="I4" s="1" t="s">
        <v>3</v>
      </c>
    </row>
    <row r="5" spans="1:9" ht="15" customHeight="1" x14ac:dyDescent="0.3">
      <c r="A5" s="3" t="s">
        <v>21</v>
      </c>
      <c r="B5" s="3">
        <v>1591</v>
      </c>
      <c r="C5" s="4" t="s">
        <v>20</v>
      </c>
      <c r="D5" s="1">
        <v>6190</v>
      </c>
      <c r="E5" s="5">
        <v>7183</v>
      </c>
      <c r="F5" s="6">
        <v>6848</v>
      </c>
      <c r="G5" s="7">
        <v>6740.333333333333</v>
      </c>
      <c r="H5" s="1" t="s">
        <v>2</v>
      </c>
      <c r="I5" s="1" t="s">
        <v>3</v>
      </c>
    </row>
    <row r="6" spans="1:9" ht="15" customHeight="1" x14ac:dyDescent="0.3">
      <c r="A6" s="3" t="s">
        <v>22</v>
      </c>
      <c r="B6" s="3">
        <v>2359</v>
      </c>
      <c r="C6" s="4" t="s">
        <v>20</v>
      </c>
      <c r="D6" s="1">
        <v>6346</v>
      </c>
      <c r="E6" s="5">
        <v>7879</v>
      </c>
      <c r="F6" s="6">
        <v>7174</v>
      </c>
      <c r="G6" s="7">
        <v>7133</v>
      </c>
      <c r="H6" s="1" t="s">
        <v>2</v>
      </c>
      <c r="I6" s="1" t="s">
        <v>3</v>
      </c>
    </row>
    <row r="7" spans="1:9" ht="15" customHeight="1" x14ac:dyDescent="0.3">
      <c r="A7" s="3" t="s">
        <v>23</v>
      </c>
      <c r="B7" s="3">
        <v>998</v>
      </c>
      <c r="C7" s="4" t="s">
        <v>18</v>
      </c>
      <c r="D7" s="1">
        <v>5058</v>
      </c>
      <c r="E7" s="5">
        <v>6010</v>
      </c>
      <c r="F7" s="6">
        <v>5781</v>
      </c>
      <c r="G7" s="7">
        <v>5616.333333333333</v>
      </c>
      <c r="H7" s="1" t="s">
        <v>2</v>
      </c>
      <c r="I7" s="1" t="s">
        <v>3</v>
      </c>
    </row>
    <row r="8" spans="1:9" ht="15" customHeight="1" x14ac:dyDescent="0.3">
      <c r="A8" s="1" t="s">
        <v>24</v>
      </c>
      <c r="B8" s="3">
        <v>1685</v>
      </c>
      <c r="C8" s="4" t="s">
        <v>20</v>
      </c>
      <c r="D8" s="1">
        <v>7039</v>
      </c>
      <c r="E8" s="5">
        <v>6807</v>
      </c>
      <c r="F8" s="6">
        <v>5708</v>
      </c>
      <c r="G8" s="7">
        <v>6518</v>
      </c>
      <c r="H8" s="1" t="s">
        <v>2</v>
      </c>
      <c r="I8" s="1" t="s">
        <v>3</v>
      </c>
    </row>
    <row r="9" spans="1:9" ht="15" customHeight="1" x14ac:dyDescent="0.3">
      <c r="A9" s="3" t="s">
        <v>25</v>
      </c>
      <c r="B9" s="1">
        <v>2199</v>
      </c>
      <c r="C9" s="4" t="s">
        <v>18</v>
      </c>
      <c r="D9" s="1">
        <v>4221</v>
      </c>
      <c r="E9" s="5">
        <v>5655</v>
      </c>
      <c r="F9" s="6">
        <v>5039</v>
      </c>
      <c r="G9" s="7">
        <v>4971.666666666667</v>
      </c>
      <c r="H9" s="1" t="s">
        <v>2</v>
      </c>
      <c r="I9" s="1" t="s">
        <v>3</v>
      </c>
    </row>
    <row r="10" spans="1:9" ht="15" customHeight="1" x14ac:dyDescent="0.3">
      <c r="A10" s="3" t="s">
        <v>26</v>
      </c>
      <c r="B10" s="3">
        <v>1597</v>
      </c>
      <c r="C10" s="4" t="s">
        <v>27</v>
      </c>
      <c r="D10" s="1">
        <v>3710</v>
      </c>
      <c r="E10" s="5">
        <v>4298</v>
      </c>
      <c r="F10" s="6">
        <v>4885</v>
      </c>
      <c r="G10" s="7">
        <v>4297.666666666667</v>
      </c>
      <c r="H10" s="1" t="s">
        <v>2</v>
      </c>
      <c r="I10" s="1" t="s">
        <v>3</v>
      </c>
    </row>
    <row r="11" spans="1:9" ht="15" customHeight="1" x14ac:dyDescent="0.3">
      <c r="A11" s="3" t="s">
        <v>28</v>
      </c>
      <c r="B11" s="3">
        <v>2497</v>
      </c>
      <c r="C11" s="4" t="s">
        <v>18</v>
      </c>
      <c r="D11" s="1">
        <v>4252</v>
      </c>
      <c r="E11" s="5">
        <v>5453</v>
      </c>
      <c r="F11" s="6">
        <v>4635</v>
      </c>
      <c r="G11" s="7">
        <v>4780</v>
      </c>
      <c r="H11" s="1" t="s">
        <v>2</v>
      </c>
      <c r="I11" s="1" t="s">
        <v>3</v>
      </c>
    </row>
    <row r="12" spans="1:9" ht="15" customHeight="1" x14ac:dyDescent="0.3">
      <c r="A12" s="3" t="s">
        <v>29</v>
      </c>
      <c r="B12" s="3">
        <v>999</v>
      </c>
      <c r="C12" s="4" t="s">
        <v>30</v>
      </c>
      <c r="D12" s="1">
        <v>3228</v>
      </c>
      <c r="E12" s="5">
        <v>3806</v>
      </c>
      <c r="F12" s="6">
        <v>4618</v>
      </c>
      <c r="G12" s="7">
        <v>3884</v>
      </c>
      <c r="H12" s="1" t="s">
        <v>2</v>
      </c>
      <c r="I12" s="1" t="s">
        <v>3</v>
      </c>
    </row>
    <row r="13" spans="1:9" ht="15" customHeight="1" x14ac:dyDescent="0.3">
      <c r="A13" s="8" t="s">
        <v>9</v>
      </c>
      <c r="B13" s="8"/>
      <c r="C13" s="8"/>
      <c r="D13" s="8"/>
      <c r="E13" s="21" t="s">
        <v>4</v>
      </c>
      <c r="F13" s="21"/>
      <c r="G13" s="21"/>
      <c r="H13" s="22"/>
      <c r="I13" s="22"/>
    </row>
    <row r="14" spans="1:9" ht="15" customHeight="1" x14ac:dyDescent="0.3">
      <c r="A14" s="8" t="s">
        <v>10</v>
      </c>
      <c r="B14" s="8"/>
      <c r="C14" s="8"/>
      <c r="D14" s="8"/>
      <c r="E14" s="21" t="s">
        <v>11</v>
      </c>
      <c r="F14" s="21"/>
      <c r="G14" s="21"/>
      <c r="H14" s="22"/>
      <c r="I14" s="22"/>
    </row>
    <row r="15" spans="1:9" ht="15" customHeight="1" x14ac:dyDescent="0.3">
      <c r="A15" s="8" t="s">
        <v>12</v>
      </c>
      <c r="B15" s="8"/>
      <c r="C15" s="8"/>
      <c r="D15" s="8"/>
      <c r="E15" s="21" t="s">
        <v>13</v>
      </c>
      <c r="F15" s="21"/>
      <c r="G15" s="21"/>
      <c r="H15" s="22"/>
      <c r="I15" s="22"/>
    </row>
  </sheetData>
  <mergeCells count="4">
    <mergeCell ref="E13:G13"/>
    <mergeCell ref="H13:I15"/>
    <mergeCell ref="E14:G14"/>
    <mergeCell ref="E15:G15"/>
  </mergeCells>
  <phoneticPr fontId="1" type="noConversion"/>
  <conditionalFormatting sqref="A3:I12">
    <cfRule type="expression" dxfId="8" priority="1">
      <formula>$B3="뮤지컬"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9.75" style="10" customWidth="1"/>
    <col min="2" max="2" width="13" style="10" customWidth="1"/>
    <col min="3" max="3" width="15.625" style="10" customWidth="1"/>
    <col min="4" max="7" width="10.25" style="10" customWidth="1"/>
    <col min="8" max="16384" width="9" style="10"/>
  </cols>
  <sheetData>
    <row r="2" spans="1:7" ht="15" customHeight="1" x14ac:dyDescent="0.3">
      <c r="A2" s="9" t="s">
        <v>41</v>
      </c>
      <c r="B2" s="9" t="s">
        <v>42</v>
      </c>
      <c r="C2" s="9" t="s">
        <v>43</v>
      </c>
      <c r="D2" s="9" t="s">
        <v>44</v>
      </c>
      <c r="E2" s="9" t="s">
        <v>6</v>
      </c>
      <c r="F2" s="9" t="s">
        <v>7</v>
      </c>
      <c r="G2" s="9" t="s">
        <v>45</v>
      </c>
    </row>
    <row r="3" spans="1:7" ht="15" customHeight="1" x14ac:dyDescent="0.3">
      <c r="A3" s="11" t="s">
        <v>17</v>
      </c>
      <c r="B3" s="12">
        <v>1995</v>
      </c>
      <c r="C3" s="13" t="s">
        <v>18</v>
      </c>
      <c r="D3" s="11">
        <v>6200</v>
      </c>
      <c r="E3" s="14">
        <v>8107</v>
      </c>
      <c r="F3" s="15">
        <v>6750</v>
      </c>
      <c r="G3" s="16">
        <v>7019</v>
      </c>
    </row>
    <row r="4" spans="1:7" ht="15" customHeight="1" x14ac:dyDescent="0.3">
      <c r="A4" s="11" t="s">
        <v>19</v>
      </c>
      <c r="B4" s="12">
        <v>2497</v>
      </c>
      <c r="C4" s="13" t="s">
        <v>20</v>
      </c>
      <c r="D4" s="11">
        <v>7746</v>
      </c>
      <c r="E4" s="14">
        <v>9601</v>
      </c>
      <c r="F4" s="15">
        <v>7152</v>
      </c>
      <c r="G4" s="16">
        <v>8166.333333333333</v>
      </c>
    </row>
    <row r="5" spans="1:7" ht="15" customHeight="1" x14ac:dyDescent="0.3">
      <c r="A5" s="11" t="s">
        <v>21</v>
      </c>
      <c r="B5" s="12">
        <v>1591</v>
      </c>
      <c r="C5" s="13" t="s">
        <v>20</v>
      </c>
      <c r="D5" s="11">
        <v>6190</v>
      </c>
      <c r="E5" s="14">
        <v>7183</v>
      </c>
      <c r="F5" s="15">
        <v>6848</v>
      </c>
      <c r="G5" s="16">
        <v>6740.333333333333</v>
      </c>
    </row>
    <row r="6" spans="1:7" ht="15" customHeight="1" x14ac:dyDescent="0.3">
      <c r="A6" s="13" t="s">
        <v>22</v>
      </c>
      <c r="B6" s="12">
        <v>2359</v>
      </c>
      <c r="C6" s="13" t="s">
        <v>20</v>
      </c>
      <c r="D6" s="11">
        <v>6346</v>
      </c>
      <c r="E6" s="14">
        <v>7879</v>
      </c>
      <c r="F6" s="15">
        <v>7174</v>
      </c>
      <c r="G6" s="16">
        <v>7133</v>
      </c>
    </row>
    <row r="7" spans="1:7" ht="15" customHeight="1" x14ac:dyDescent="0.3">
      <c r="A7" s="11" t="s">
        <v>23</v>
      </c>
      <c r="B7" s="12">
        <v>998</v>
      </c>
      <c r="C7" s="13" t="s">
        <v>18</v>
      </c>
      <c r="D7" s="11">
        <v>5058</v>
      </c>
      <c r="E7" s="14">
        <v>6010</v>
      </c>
      <c r="F7" s="15">
        <v>5781</v>
      </c>
      <c r="G7" s="16">
        <v>5616.333333333333</v>
      </c>
    </row>
    <row r="8" spans="1:7" ht="15" customHeight="1" x14ac:dyDescent="0.3">
      <c r="A8" s="11" t="s">
        <v>24</v>
      </c>
      <c r="B8" s="12">
        <v>1685</v>
      </c>
      <c r="C8" s="13" t="s">
        <v>20</v>
      </c>
      <c r="D8" s="11">
        <v>7039</v>
      </c>
      <c r="E8" s="14">
        <v>6807</v>
      </c>
      <c r="F8" s="15">
        <v>5708</v>
      </c>
      <c r="G8" s="16">
        <v>6518</v>
      </c>
    </row>
    <row r="9" spans="1:7" ht="15" customHeight="1" x14ac:dyDescent="0.3">
      <c r="A9" s="11" t="s">
        <v>25</v>
      </c>
      <c r="B9" s="12">
        <v>2199</v>
      </c>
      <c r="C9" s="13" t="s">
        <v>18</v>
      </c>
      <c r="D9" s="11">
        <v>4221</v>
      </c>
      <c r="E9" s="14">
        <v>5655</v>
      </c>
      <c r="F9" s="15">
        <v>5039</v>
      </c>
      <c r="G9" s="16">
        <v>4971.666666666667</v>
      </c>
    </row>
    <row r="10" spans="1:7" ht="15" customHeight="1" x14ac:dyDescent="0.3">
      <c r="A10" s="11" t="s">
        <v>26</v>
      </c>
      <c r="B10" s="12">
        <v>1597</v>
      </c>
      <c r="C10" s="13" t="s">
        <v>27</v>
      </c>
      <c r="D10" s="11">
        <v>3710</v>
      </c>
      <c r="E10" s="14">
        <v>4298</v>
      </c>
      <c r="F10" s="15">
        <v>4885</v>
      </c>
      <c r="G10" s="16">
        <v>4297.666666666667</v>
      </c>
    </row>
    <row r="11" spans="1:7" ht="15" customHeight="1" x14ac:dyDescent="0.3">
      <c r="A11" s="11" t="s">
        <v>28</v>
      </c>
      <c r="B11" s="12">
        <v>2497</v>
      </c>
      <c r="C11" s="13" t="s">
        <v>18</v>
      </c>
      <c r="D11" s="11">
        <v>4252</v>
      </c>
      <c r="E11" s="14">
        <v>5453</v>
      </c>
      <c r="F11" s="15">
        <v>4635</v>
      </c>
      <c r="G11" s="16">
        <v>4780</v>
      </c>
    </row>
    <row r="12" spans="1:7" ht="15" customHeight="1" x14ac:dyDescent="0.3">
      <c r="A12" s="11" t="s">
        <v>29</v>
      </c>
      <c r="B12" s="12">
        <v>999</v>
      </c>
      <c r="C12" s="13" t="s">
        <v>30</v>
      </c>
      <c r="D12" s="11">
        <v>3228</v>
      </c>
      <c r="E12" s="14">
        <v>3806</v>
      </c>
      <c r="F12" s="15">
        <v>4618</v>
      </c>
      <c r="G12" s="16">
        <v>3884</v>
      </c>
    </row>
  </sheetData>
  <phoneticPr fontId="1" type="noConversion"/>
  <conditionalFormatting sqref="A7:A12 A3:A5 C3:G5 C7:G12">
    <cfRule type="expression" dxfId="7" priority="2">
      <formula>$B3="뮤지컬"</formula>
    </cfRule>
  </conditionalFormatting>
  <conditionalFormatting sqref="A6 C6:G6">
    <cfRule type="expression" dxfId="6" priority="1">
      <formula>$B6="뮤지컬"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ColWidth="9" defaultRowHeight="15" customHeight="1" x14ac:dyDescent="0.3"/>
  <cols>
    <col min="1" max="1" width="19.75" style="10" customWidth="1"/>
    <col min="2" max="2" width="13" style="10" customWidth="1"/>
    <col min="3" max="3" width="9.5" style="10" customWidth="1"/>
    <col min="4" max="7" width="10.25" style="10" customWidth="1"/>
    <col min="8" max="16384" width="9" style="10"/>
  </cols>
  <sheetData>
    <row r="2" spans="1:7" ht="15" customHeight="1" x14ac:dyDescent="0.3">
      <c r="A2" s="9" t="s">
        <v>36</v>
      </c>
      <c r="B2" s="9" t="s">
        <v>37</v>
      </c>
      <c r="C2" s="9" t="s">
        <v>38</v>
      </c>
      <c r="D2" s="9" t="s">
        <v>39</v>
      </c>
      <c r="E2" s="9" t="s">
        <v>6</v>
      </c>
      <c r="F2" s="9" t="s">
        <v>7</v>
      </c>
      <c r="G2" s="9" t="s">
        <v>40</v>
      </c>
    </row>
    <row r="3" spans="1:7" ht="15" customHeight="1" x14ac:dyDescent="0.3">
      <c r="A3" s="11" t="s">
        <v>17</v>
      </c>
      <c r="B3" s="12">
        <v>1995</v>
      </c>
      <c r="C3" s="13" t="s">
        <v>18</v>
      </c>
      <c r="D3" s="17">
        <v>6200</v>
      </c>
      <c r="E3" s="18">
        <v>8107</v>
      </c>
      <c r="F3" s="17">
        <v>6750</v>
      </c>
      <c r="G3" s="17">
        <v>7019</v>
      </c>
    </row>
    <row r="4" spans="1:7" ht="15" customHeight="1" x14ac:dyDescent="0.3">
      <c r="A4" s="11" t="s">
        <v>19</v>
      </c>
      <c r="B4" s="12">
        <v>2497</v>
      </c>
      <c r="C4" s="13" t="s">
        <v>20</v>
      </c>
      <c r="D4" s="17">
        <v>7746</v>
      </c>
      <c r="E4" s="18">
        <v>9601</v>
      </c>
      <c r="F4" s="17">
        <v>7152</v>
      </c>
      <c r="G4" s="17">
        <v>8166.333333333333</v>
      </c>
    </row>
    <row r="5" spans="1:7" ht="15" customHeight="1" x14ac:dyDescent="0.3">
      <c r="A5" s="11" t="s">
        <v>21</v>
      </c>
      <c r="B5" s="12">
        <v>1591</v>
      </c>
      <c r="C5" s="13" t="s">
        <v>20</v>
      </c>
      <c r="D5" s="17">
        <v>6190</v>
      </c>
      <c r="E5" s="18">
        <v>7183</v>
      </c>
      <c r="F5" s="17">
        <v>6848</v>
      </c>
      <c r="G5" s="17">
        <v>6740.333333333333</v>
      </c>
    </row>
    <row r="6" spans="1:7" ht="15" customHeight="1" x14ac:dyDescent="0.3">
      <c r="A6" s="13" t="s">
        <v>22</v>
      </c>
      <c r="B6" s="12">
        <v>2359</v>
      </c>
      <c r="C6" s="13" t="s">
        <v>20</v>
      </c>
      <c r="D6" s="17">
        <v>6346</v>
      </c>
      <c r="E6" s="18">
        <v>7879</v>
      </c>
      <c r="F6" s="17">
        <v>7174</v>
      </c>
      <c r="G6" s="17">
        <v>7133</v>
      </c>
    </row>
    <row r="7" spans="1:7" ht="15" customHeight="1" x14ac:dyDescent="0.3">
      <c r="A7" s="11" t="s">
        <v>23</v>
      </c>
      <c r="B7" s="12">
        <v>998</v>
      </c>
      <c r="C7" s="13" t="s">
        <v>18</v>
      </c>
      <c r="D7" s="17">
        <v>5058</v>
      </c>
      <c r="E7" s="18">
        <v>6010</v>
      </c>
      <c r="F7" s="17">
        <v>5781</v>
      </c>
      <c r="G7" s="17">
        <v>5616.333333333333</v>
      </c>
    </row>
    <row r="8" spans="1:7" ht="15" customHeight="1" x14ac:dyDescent="0.3">
      <c r="A8" s="11" t="s">
        <v>24</v>
      </c>
      <c r="B8" s="12">
        <v>1685</v>
      </c>
      <c r="C8" s="13" t="s">
        <v>20</v>
      </c>
      <c r="D8" s="17">
        <v>7039</v>
      </c>
      <c r="E8" s="18">
        <v>6807</v>
      </c>
      <c r="F8" s="17">
        <v>5708</v>
      </c>
      <c r="G8" s="17">
        <v>6518</v>
      </c>
    </row>
    <row r="9" spans="1:7" ht="15" customHeight="1" x14ac:dyDescent="0.3">
      <c r="A9" s="11" t="s">
        <v>25</v>
      </c>
      <c r="B9" s="12">
        <v>2199</v>
      </c>
      <c r="C9" s="13" t="s">
        <v>18</v>
      </c>
      <c r="D9" s="17">
        <v>4221</v>
      </c>
      <c r="E9" s="18">
        <v>5655</v>
      </c>
      <c r="F9" s="17">
        <v>5039</v>
      </c>
      <c r="G9" s="17">
        <v>4971.666666666667</v>
      </c>
    </row>
    <row r="10" spans="1:7" ht="15" customHeight="1" x14ac:dyDescent="0.3">
      <c r="A10" s="11" t="s">
        <v>26</v>
      </c>
      <c r="B10" s="12">
        <v>1597</v>
      </c>
      <c r="C10" s="13" t="s">
        <v>27</v>
      </c>
      <c r="D10" s="17">
        <v>3710</v>
      </c>
      <c r="E10" s="18">
        <v>4298</v>
      </c>
      <c r="F10" s="17">
        <v>4885</v>
      </c>
      <c r="G10" s="17">
        <v>4297.666666666667</v>
      </c>
    </row>
    <row r="11" spans="1:7" ht="15" customHeight="1" x14ac:dyDescent="0.3">
      <c r="A11" s="11" t="s">
        <v>28</v>
      </c>
      <c r="B11" s="12">
        <v>2497</v>
      </c>
      <c r="C11" s="13" t="s">
        <v>18</v>
      </c>
      <c r="D11" s="17">
        <v>4252</v>
      </c>
      <c r="E11" s="18">
        <v>5453</v>
      </c>
      <c r="F11" s="17">
        <v>4635</v>
      </c>
      <c r="G11" s="17">
        <v>4780</v>
      </c>
    </row>
    <row r="12" spans="1:7" ht="15" customHeight="1" x14ac:dyDescent="0.3">
      <c r="A12" s="11" t="s">
        <v>29</v>
      </c>
      <c r="B12" s="12">
        <v>999</v>
      </c>
      <c r="C12" s="13" t="s">
        <v>30</v>
      </c>
      <c r="D12" s="17">
        <v>3228</v>
      </c>
      <c r="E12" s="18">
        <v>3806</v>
      </c>
      <c r="F12" s="17">
        <v>4618</v>
      </c>
      <c r="G12" s="17">
        <v>3884</v>
      </c>
    </row>
    <row r="13" spans="1:7" ht="15" customHeight="1" x14ac:dyDescent="0.3">
      <c r="E13" s="19"/>
      <c r="F13" s="19"/>
      <c r="G13" s="19"/>
    </row>
    <row r="14" spans="1:7" ht="15" customHeight="1" x14ac:dyDescent="0.3">
      <c r="A14" s="9" t="s">
        <v>46</v>
      </c>
      <c r="E14" s="19"/>
      <c r="F14" s="19"/>
      <c r="G14" s="19"/>
    </row>
    <row r="15" spans="1:7" ht="15" customHeight="1" x14ac:dyDescent="0.3">
      <c r="A15" s="20"/>
      <c r="E15" s="19"/>
      <c r="F15" s="19"/>
      <c r="G15" s="19"/>
    </row>
  </sheetData>
  <phoneticPr fontId="1" type="noConversion"/>
  <conditionalFormatting sqref="A7:A12 A3:A5 C3:G5 C7:G12">
    <cfRule type="expression" dxfId="5" priority="2">
      <formula>$B3="뮤지컬"</formula>
    </cfRule>
  </conditionalFormatting>
  <conditionalFormatting sqref="A6 C6:G6">
    <cfRule type="expression" dxfId="4" priority="1">
      <formula>$B6="뮤지컬"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9.75" style="10" customWidth="1"/>
    <col min="2" max="2" width="13" style="10" customWidth="1"/>
    <col min="3" max="3" width="9.5" style="10" customWidth="1"/>
    <col min="4" max="7" width="10.25" style="10" customWidth="1"/>
    <col min="8" max="16384" width="9" style="10"/>
  </cols>
  <sheetData>
    <row r="2" spans="1:7" ht="15" customHeight="1" x14ac:dyDescent="0.3">
      <c r="A2" s="9" t="s">
        <v>31</v>
      </c>
      <c r="B2" s="9" t="s">
        <v>32</v>
      </c>
      <c r="C2" s="9" t="s">
        <v>33</v>
      </c>
      <c r="D2" s="9" t="s">
        <v>34</v>
      </c>
      <c r="E2" s="9" t="s">
        <v>6</v>
      </c>
      <c r="F2" s="9" t="s">
        <v>7</v>
      </c>
      <c r="G2" s="9" t="s">
        <v>35</v>
      </c>
    </row>
    <row r="3" spans="1:7" ht="15" customHeight="1" x14ac:dyDescent="0.3">
      <c r="A3" s="11" t="s">
        <v>17</v>
      </c>
      <c r="B3" s="12">
        <v>1995</v>
      </c>
      <c r="C3" s="13" t="s">
        <v>18</v>
      </c>
      <c r="D3" s="17">
        <v>6200</v>
      </c>
      <c r="E3" s="18">
        <v>8107</v>
      </c>
      <c r="F3" s="17">
        <v>6750</v>
      </c>
      <c r="G3" s="17">
        <f>AVERAGE(D3:F3)</f>
        <v>7019</v>
      </c>
    </row>
    <row r="4" spans="1:7" ht="15" customHeight="1" x14ac:dyDescent="0.3">
      <c r="A4" s="11" t="s">
        <v>19</v>
      </c>
      <c r="B4" s="12">
        <v>2497</v>
      </c>
      <c r="C4" s="13" t="s">
        <v>20</v>
      </c>
      <c r="D4" s="17">
        <v>7746</v>
      </c>
      <c r="E4" s="18">
        <v>9601</v>
      </c>
      <c r="F4" s="17">
        <v>7152</v>
      </c>
      <c r="G4" s="17">
        <f t="shared" ref="G4:G12" si="0">AVERAGE(D4:F4)</f>
        <v>8166.333333333333</v>
      </c>
    </row>
    <row r="5" spans="1:7" ht="15" customHeight="1" x14ac:dyDescent="0.3">
      <c r="A5" s="11" t="s">
        <v>21</v>
      </c>
      <c r="B5" s="12">
        <v>1591</v>
      </c>
      <c r="C5" s="13" t="s">
        <v>20</v>
      </c>
      <c r="D5" s="17">
        <v>6190</v>
      </c>
      <c r="E5" s="18">
        <v>7183</v>
      </c>
      <c r="F5" s="17">
        <v>6848</v>
      </c>
      <c r="G5" s="17">
        <f t="shared" si="0"/>
        <v>6740.333333333333</v>
      </c>
    </row>
    <row r="6" spans="1:7" ht="15" customHeight="1" x14ac:dyDescent="0.3">
      <c r="A6" s="13" t="s">
        <v>22</v>
      </c>
      <c r="B6" s="12">
        <v>2359</v>
      </c>
      <c r="C6" s="13" t="s">
        <v>20</v>
      </c>
      <c r="D6" s="17">
        <v>6346</v>
      </c>
      <c r="E6" s="18">
        <v>7879</v>
      </c>
      <c r="F6" s="17">
        <v>7174</v>
      </c>
      <c r="G6" s="17">
        <f t="shared" si="0"/>
        <v>7133</v>
      </c>
    </row>
    <row r="7" spans="1:7" ht="15" customHeight="1" x14ac:dyDescent="0.3">
      <c r="A7" s="11" t="s">
        <v>23</v>
      </c>
      <c r="B7" s="12">
        <v>998</v>
      </c>
      <c r="C7" s="13" t="s">
        <v>18</v>
      </c>
      <c r="D7" s="17">
        <v>5058</v>
      </c>
      <c r="E7" s="18">
        <v>6010</v>
      </c>
      <c r="F7" s="17">
        <v>5781</v>
      </c>
      <c r="G7" s="17">
        <f t="shared" si="0"/>
        <v>5616.333333333333</v>
      </c>
    </row>
    <row r="8" spans="1:7" ht="15" customHeight="1" x14ac:dyDescent="0.3">
      <c r="A8" s="11" t="s">
        <v>24</v>
      </c>
      <c r="B8" s="12">
        <v>1685</v>
      </c>
      <c r="C8" s="13" t="s">
        <v>20</v>
      </c>
      <c r="D8" s="17">
        <v>7039</v>
      </c>
      <c r="E8" s="18">
        <v>6807</v>
      </c>
      <c r="F8" s="17">
        <v>5708</v>
      </c>
      <c r="G8" s="17">
        <f t="shared" si="0"/>
        <v>6518</v>
      </c>
    </row>
    <row r="9" spans="1:7" ht="15" customHeight="1" x14ac:dyDescent="0.3">
      <c r="A9" s="11" t="s">
        <v>25</v>
      </c>
      <c r="B9" s="12">
        <v>2199</v>
      </c>
      <c r="C9" s="13" t="s">
        <v>18</v>
      </c>
      <c r="D9" s="17">
        <v>4221</v>
      </c>
      <c r="E9" s="18">
        <v>5655</v>
      </c>
      <c r="F9" s="17">
        <v>5039</v>
      </c>
      <c r="G9" s="17">
        <f t="shared" si="0"/>
        <v>4971.666666666667</v>
      </c>
    </row>
    <row r="10" spans="1:7" ht="15" customHeight="1" x14ac:dyDescent="0.3">
      <c r="A10" s="11" t="s">
        <v>26</v>
      </c>
      <c r="B10" s="12">
        <v>1597</v>
      </c>
      <c r="C10" s="13" t="s">
        <v>27</v>
      </c>
      <c r="D10" s="17">
        <v>3710</v>
      </c>
      <c r="E10" s="18">
        <v>4298</v>
      </c>
      <c r="F10" s="17">
        <v>4885</v>
      </c>
      <c r="G10" s="17">
        <f t="shared" si="0"/>
        <v>4297.666666666667</v>
      </c>
    </row>
    <row r="11" spans="1:7" ht="15" customHeight="1" x14ac:dyDescent="0.3">
      <c r="A11" s="11" t="s">
        <v>28</v>
      </c>
      <c r="B11" s="12">
        <v>2497</v>
      </c>
      <c r="C11" s="13" t="s">
        <v>18</v>
      </c>
      <c r="D11" s="17">
        <v>4252</v>
      </c>
      <c r="E11" s="18">
        <v>5453</v>
      </c>
      <c r="F11" s="17">
        <v>4635</v>
      </c>
      <c r="G11" s="17">
        <f t="shared" si="0"/>
        <v>4780</v>
      </c>
    </row>
    <row r="12" spans="1:7" ht="15" customHeight="1" x14ac:dyDescent="0.3">
      <c r="A12" s="11" t="s">
        <v>29</v>
      </c>
      <c r="B12" s="12">
        <v>999</v>
      </c>
      <c r="C12" s="13" t="s">
        <v>30</v>
      </c>
      <c r="D12" s="17">
        <v>3228</v>
      </c>
      <c r="E12" s="18">
        <v>3806</v>
      </c>
      <c r="F12" s="17">
        <v>4618</v>
      </c>
      <c r="G12" s="17">
        <f t="shared" si="0"/>
        <v>3884</v>
      </c>
    </row>
  </sheetData>
  <phoneticPr fontId="1" type="noConversion"/>
  <conditionalFormatting sqref="A7:A12 A3:A5 C3:G5 C7:G12">
    <cfRule type="expression" dxfId="3" priority="2">
      <formula>$B3="뮤지컬"</formula>
    </cfRule>
  </conditionalFormatting>
  <conditionalFormatting sqref="A6 C6:G6">
    <cfRule type="expression" dxfId="2" priority="1">
      <formula>$B6="뮤지컬"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9.75" style="10" customWidth="1"/>
    <col min="2" max="2" width="13" style="10" customWidth="1"/>
    <col min="3" max="3" width="9.5" style="10" customWidth="1"/>
    <col min="4" max="7" width="10.25" style="10" customWidth="1"/>
    <col min="8" max="16384" width="9" style="10"/>
  </cols>
  <sheetData>
    <row r="2" spans="1:7" ht="15" customHeight="1" x14ac:dyDescent="0.3">
      <c r="A2" s="9" t="s">
        <v>31</v>
      </c>
      <c r="B2" s="9" t="s">
        <v>32</v>
      </c>
      <c r="C2" s="9" t="s">
        <v>33</v>
      </c>
      <c r="D2" s="9" t="s">
        <v>34</v>
      </c>
      <c r="E2" s="9" t="s">
        <v>6</v>
      </c>
      <c r="F2" s="9" t="s">
        <v>7</v>
      </c>
      <c r="G2" s="9" t="s">
        <v>35</v>
      </c>
    </row>
    <row r="3" spans="1:7" ht="15" customHeight="1" x14ac:dyDescent="0.3">
      <c r="A3" s="11" t="s">
        <v>17</v>
      </c>
      <c r="B3" s="12">
        <v>1995</v>
      </c>
      <c r="C3" s="13" t="s">
        <v>18</v>
      </c>
      <c r="D3" s="11">
        <v>6200</v>
      </c>
      <c r="E3" s="18">
        <v>8107</v>
      </c>
      <c r="F3" s="17">
        <v>6750</v>
      </c>
      <c r="G3" s="17">
        <v>7019</v>
      </c>
    </row>
    <row r="4" spans="1:7" ht="15" customHeight="1" x14ac:dyDescent="0.3">
      <c r="A4" s="11" t="s">
        <v>19</v>
      </c>
      <c r="B4" s="12">
        <v>2497</v>
      </c>
      <c r="C4" s="13" t="s">
        <v>20</v>
      </c>
      <c r="D4" s="11">
        <v>7746</v>
      </c>
      <c r="E4" s="18">
        <v>9601</v>
      </c>
      <c r="F4" s="17">
        <v>7152</v>
      </c>
      <c r="G4" s="17">
        <v>8166.333333333333</v>
      </c>
    </row>
    <row r="5" spans="1:7" ht="15" customHeight="1" x14ac:dyDescent="0.3">
      <c r="A5" s="11" t="s">
        <v>21</v>
      </c>
      <c r="B5" s="12">
        <v>1591</v>
      </c>
      <c r="C5" s="13" t="s">
        <v>20</v>
      </c>
      <c r="D5" s="11">
        <v>6190</v>
      </c>
      <c r="E5" s="18">
        <v>7183</v>
      </c>
      <c r="F5" s="17">
        <v>6848</v>
      </c>
      <c r="G5" s="17">
        <v>6740.333333333333</v>
      </c>
    </row>
    <row r="6" spans="1:7" ht="15" customHeight="1" x14ac:dyDescent="0.3">
      <c r="A6" s="13" t="s">
        <v>22</v>
      </c>
      <c r="B6" s="12">
        <v>2359</v>
      </c>
      <c r="C6" s="13" t="s">
        <v>20</v>
      </c>
      <c r="D6" s="11">
        <v>6346</v>
      </c>
      <c r="E6" s="18">
        <v>7879</v>
      </c>
      <c r="F6" s="17">
        <v>7174</v>
      </c>
      <c r="G6" s="17">
        <v>7133</v>
      </c>
    </row>
    <row r="7" spans="1:7" ht="15" customHeight="1" x14ac:dyDescent="0.3">
      <c r="A7" s="11" t="s">
        <v>23</v>
      </c>
      <c r="B7" s="12">
        <v>998</v>
      </c>
      <c r="C7" s="13" t="s">
        <v>18</v>
      </c>
      <c r="D7" s="11">
        <v>5058</v>
      </c>
      <c r="E7" s="18">
        <v>6010</v>
      </c>
      <c r="F7" s="17">
        <v>5781</v>
      </c>
      <c r="G7" s="17">
        <v>5616.333333333333</v>
      </c>
    </row>
    <row r="8" spans="1:7" ht="15" customHeight="1" x14ac:dyDescent="0.3">
      <c r="A8" s="11" t="s">
        <v>24</v>
      </c>
      <c r="B8" s="12">
        <v>1685</v>
      </c>
      <c r="C8" s="13" t="s">
        <v>20</v>
      </c>
      <c r="D8" s="11">
        <v>7039</v>
      </c>
      <c r="E8" s="18">
        <v>6807</v>
      </c>
      <c r="F8" s="17">
        <v>5708</v>
      </c>
      <c r="G8" s="17">
        <v>6518</v>
      </c>
    </row>
    <row r="9" spans="1:7" ht="15" customHeight="1" x14ac:dyDescent="0.3">
      <c r="A9" s="11" t="s">
        <v>25</v>
      </c>
      <c r="B9" s="12">
        <v>2199</v>
      </c>
      <c r="C9" s="13" t="s">
        <v>18</v>
      </c>
      <c r="D9" s="11">
        <v>4221</v>
      </c>
      <c r="E9" s="18">
        <v>5655</v>
      </c>
      <c r="F9" s="17">
        <v>5039</v>
      </c>
      <c r="G9" s="17">
        <v>4971.666666666667</v>
      </c>
    </row>
    <row r="10" spans="1:7" ht="15" customHeight="1" x14ac:dyDescent="0.3">
      <c r="A10" s="11" t="s">
        <v>26</v>
      </c>
      <c r="B10" s="12">
        <v>1597</v>
      </c>
      <c r="C10" s="13" t="s">
        <v>27</v>
      </c>
      <c r="D10" s="11">
        <v>3710</v>
      </c>
      <c r="E10" s="18">
        <v>4298</v>
      </c>
      <c r="F10" s="17">
        <v>4885</v>
      </c>
      <c r="G10" s="17">
        <v>4297.666666666667</v>
      </c>
    </row>
    <row r="11" spans="1:7" ht="15" customHeight="1" x14ac:dyDescent="0.3">
      <c r="A11" s="11" t="s">
        <v>28</v>
      </c>
      <c r="B11" s="12">
        <v>2497</v>
      </c>
      <c r="C11" s="13" t="s">
        <v>18</v>
      </c>
      <c r="D11" s="11">
        <v>4252</v>
      </c>
      <c r="E11" s="18">
        <v>5453</v>
      </c>
      <c r="F11" s="17">
        <v>4635</v>
      </c>
      <c r="G11" s="17">
        <v>4780</v>
      </c>
    </row>
    <row r="12" spans="1:7" ht="15" customHeight="1" x14ac:dyDescent="0.3">
      <c r="A12" s="11" t="s">
        <v>29</v>
      </c>
      <c r="B12" s="12">
        <v>999</v>
      </c>
      <c r="C12" s="13" t="s">
        <v>30</v>
      </c>
      <c r="D12" s="11">
        <v>3228</v>
      </c>
      <c r="E12" s="18">
        <v>3806</v>
      </c>
      <c r="F12" s="17">
        <v>4618</v>
      </c>
      <c r="G12" s="17">
        <v>3884</v>
      </c>
    </row>
  </sheetData>
  <phoneticPr fontId="1" type="noConversion"/>
  <conditionalFormatting sqref="A7:A12 A3:A5 C3:G5 C7:G12">
    <cfRule type="expression" dxfId="1" priority="2">
      <formula>$B3="뮤지컬"</formula>
    </cfRule>
  </conditionalFormatting>
  <conditionalFormatting sqref="A6 C6:G6">
    <cfRule type="expression" dxfId="0" priority="1">
      <formula>$B6="뮤지컬"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G8" sqref="G8"/>
    </sheetView>
  </sheetViews>
  <sheetFormatPr defaultColWidth="9" defaultRowHeight="15" customHeight="1" x14ac:dyDescent="0.3"/>
  <cols>
    <col min="1" max="1" width="19.75" style="10" customWidth="1"/>
    <col min="2" max="2" width="13" style="10" customWidth="1"/>
    <col min="3" max="3" width="9.5" style="10" customWidth="1"/>
    <col min="4" max="6" width="10.25" style="10" customWidth="1"/>
    <col min="7" max="16384" width="9" style="10"/>
  </cols>
  <sheetData>
    <row r="2" spans="1:6" ht="15" customHeight="1" x14ac:dyDescent="0.3">
      <c r="A2" s="9" t="s">
        <v>47</v>
      </c>
      <c r="B2" s="9" t="s">
        <v>48</v>
      </c>
      <c r="C2" s="9" t="s">
        <v>49</v>
      </c>
      <c r="D2" s="9" t="s">
        <v>50</v>
      </c>
      <c r="E2" s="9" t="s">
        <v>6</v>
      </c>
      <c r="F2" s="9" t="s">
        <v>7</v>
      </c>
    </row>
    <row r="3" spans="1:6" ht="15" customHeight="1" x14ac:dyDescent="0.3">
      <c r="A3" s="11" t="s">
        <v>19</v>
      </c>
      <c r="B3" s="12">
        <v>2497</v>
      </c>
      <c r="C3" s="13" t="s">
        <v>20</v>
      </c>
      <c r="D3" s="11">
        <v>7746</v>
      </c>
      <c r="E3" s="14">
        <v>9601</v>
      </c>
      <c r="F3" s="15">
        <v>7152</v>
      </c>
    </row>
    <row r="4" spans="1:6" ht="15" customHeight="1" x14ac:dyDescent="0.3">
      <c r="A4" s="11" t="s">
        <v>23</v>
      </c>
      <c r="B4" s="12">
        <v>998</v>
      </c>
      <c r="C4" s="13" t="s">
        <v>18</v>
      </c>
      <c r="D4" s="11">
        <v>5058</v>
      </c>
      <c r="E4" s="14">
        <v>6010</v>
      </c>
      <c r="F4" s="15">
        <v>5781</v>
      </c>
    </row>
    <row r="5" spans="1:6" ht="15" customHeight="1" x14ac:dyDescent="0.3">
      <c r="A5" s="11" t="s">
        <v>25</v>
      </c>
      <c r="B5" s="12">
        <v>2199</v>
      </c>
      <c r="C5" s="13" t="s">
        <v>18</v>
      </c>
      <c r="D5" s="11">
        <v>4221</v>
      </c>
      <c r="E5" s="14">
        <v>5655</v>
      </c>
      <c r="F5" s="15">
        <v>5039</v>
      </c>
    </row>
    <row r="6" spans="1:6" ht="15" customHeight="1" x14ac:dyDescent="0.3">
      <c r="A6" s="11" t="s">
        <v>28</v>
      </c>
      <c r="B6" s="12">
        <v>2497</v>
      </c>
      <c r="C6" s="13" t="s">
        <v>18</v>
      </c>
      <c r="D6" s="11">
        <v>4252</v>
      </c>
      <c r="E6" s="14">
        <v>5453</v>
      </c>
      <c r="F6" s="15">
        <v>4635</v>
      </c>
    </row>
    <row r="7" spans="1:6" ht="15" customHeight="1" x14ac:dyDescent="0.3">
      <c r="A7" s="11" t="s">
        <v>29</v>
      </c>
      <c r="B7" s="12">
        <v>999</v>
      </c>
      <c r="C7" s="13" t="s">
        <v>30</v>
      </c>
      <c r="D7" s="11">
        <v>3228</v>
      </c>
      <c r="E7" s="14">
        <v>3806</v>
      </c>
      <c r="F7" s="15">
        <v>4618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2018-04-05T07:04:16Z</dcterms:modified>
</cp:coreProperties>
</file>