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600" windowWidth="13935" windowHeight="10410" tabRatio="740"/>
  </bookViews>
  <sheets>
    <sheet name="감염병발생자수" sheetId="1" r:id="rId1"/>
    <sheet name="부분합" sheetId="2" r:id="rId2"/>
    <sheet name="필터" sheetId="3" r:id="rId3"/>
    <sheet name="시나리오" sheetId="7" r:id="rId4"/>
    <sheet name="피벗테이블" sheetId="5" r:id="rId5"/>
    <sheet name="차트" sheetId="6" r:id="rId6"/>
  </sheets>
  <definedNames>
    <definedName name="_xlnm._FilterDatabase" localSheetId="3" hidden="1">시나리오!$A$2:$G$12</definedName>
    <definedName name="_xlnm.Criteria" localSheetId="3">시나리오!#REF!</definedName>
    <definedName name="_xlnm.Extract" localSheetId="3">시나리오!#REF!</definedName>
  </definedNames>
  <calcPr calcId="145621"/>
</workbook>
</file>

<file path=xl/calcChain.xml><?xml version="1.0" encoding="utf-8"?>
<calcChain xmlns="http://schemas.openxmlformats.org/spreadsheetml/2006/main">
  <c r="G12" i="7" l="1"/>
  <c r="G11" i="7"/>
  <c r="G10" i="7"/>
  <c r="G9" i="7"/>
  <c r="G8" i="7"/>
  <c r="G7" i="7"/>
  <c r="G6" i="7"/>
  <c r="G5" i="7"/>
  <c r="G4" i="7"/>
  <c r="G3" i="7"/>
</calcChain>
</file>

<file path=xl/sharedStrings.xml><?xml version="1.0" encoding="utf-8"?>
<sst xmlns="http://schemas.openxmlformats.org/spreadsheetml/2006/main" count="173" uniqueCount="32">
  <si>
    <t>순위</t>
    <phoneticPr fontId="4" type="noConversion"/>
  </si>
  <si>
    <t>비고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</si>
  <si>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</si>
  <si>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</si>
  <si>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</si>
  <si>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</t>
    <phoneticPr fontId="4" type="noConversion"/>
  </si>
  <si>
    <t>⑤</t>
    <phoneticPr fontId="4" type="noConversion"/>
  </si>
  <si>
    <t>조건</t>
    <phoneticPr fontId="2" type="noConversion"/>
  </si>
  <si>
    <t>2013년</t>
  </si>
  <si>
    <t>2014년</t>
  </si>
  <si>
    <t>전염병</t>
  </si>
  <si>
    <t>종류</t>
  </si>
  <si>
    <t>2011년</t>
  </si>
  <si>
    <t xml:space="preserve">2012년 </t>
  </si>
  <si>
    <t>콜레라</t>
  </si>
  <si>
    <t>제1군</t>
  </si>
  <si>
    <t>홍역</t>
  </si>
  <si>
    <t>제2군</t>
  </si>
  <si>
    <t>장티푸스</t>
  </si>
  <si>
    <t>수막구균성수막염</t>
  </si>
  <si>
    <t>제3군</t>
  </si>
  <si>
    <t>세균성이질</t>
  </si>
  <si>
    <t>백일해</t>
  </si>
  <si>
    <t>말라리아</t>
  </si>
  <si>
    <t>레지오넬라증</t>
  </si>
  <si>
    <t>2014년 비율</t>
  </si>
  <si>
    <t>2014년 비율</t>
    <phoneticPr fontId="2" type="noConversion"/>
  </si>
  <si>
    <t>종류가 "제1군"인 2011년의 합계</t>
    <phoneticPr fontId="4" type="noConversion"/>
  </si>
  <si>
    <t>2014년의 최대값-최소값 차이</t>
    <phoneticPr fontId="4" type="noConversion"/>
  </si>
  <si>
    <t>2013년이 100이상인 개수</t>
    <phoneticPr fontId="4" type="noConversion"/>
  </si>
  <si>
    <t>파상풍</t>
    <phoneticPr fontId="2" type="noConversion"/>
  </si>
  <si>
    <t>성홍열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</si>
</sst>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0.00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NumberFormat="1" applyFont="1">
      <alignment vertical="center"/>
    </xf>
    <xf numFmtId="0" fontId="3" fillId="0" borderId="0" xfId="0" quotePrefix="1" applyFont="1">
      <alignment vertical="center"/>
    </xf>
    <xf numFmtId="0" fontId="3" fillId="0" borderId="2" xfId="0" applyFont="1" applyBorder="1">
      <alignment vertical="center"/>
    </xf>
    <xf numFmtId="176" fontId="3" fillId="0" borderId="0" xfId="2" applyNumberFormat="1" applyFont="1">
      <alignment vertical="center"/>
    </xf>
    <xf numFmtId="0" fontId="3" fillId="0" borderId="0" xfId="2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/>
  </sheetViews>
  <sheetFormatPr defaultRowHeight="13.5" x14ac:dyDescent="0.3"/>
  <cols>
    <col min="1" max="1" width="17" style="1" customWidth="1"/>
    <col min="2" max="2" width="6.625" style="1" bestFit="1" customWidth="1"/>
    <col min="3" max="3" width="8.125" style="1" bestFit="1" customWidth="1"/>
    <col min="4" max="4" width="8.75" style="1" bestFit="1" customWidth="1"/>
    <col min="5" max="6" width="8.125" style="1" bestFit="1" customWidth="1"/>
    <col min="7" max="7" width="12.75" style="1" bestFit="1" customWidth="1"/>
    <col min="8" max="8" width="10.5" style="1" customWidth="1"/>
    <col min="9" max="9" width="14.375" style="1" customWidth="1"/>
    <col min="10" max="16384" width="9" style="1"/>
  </cols>
  <sheetData>
    <row r="2" spans="1:10" x14ac:dyDescent="0.3">
      <c r="A2" s="1" t="s">
        <v>10</v>
      </c>
      <c r="B2" s="1" t="s">
        <v>11</v>
      </c>
      <c r="C2" s="1" t="s">
        <v>12</v>
      </c>
      <c r="D2" s="1" t="s">
        <v>13</v>
      </c>
      <c r="E2" s="1" t="s">
        <v>8</v>
      </c>
      <c r="F2" s="1" t="s">
        <v>9</v>
      </c>
      <c r="G2" s="1" t="s">
        <v>26</v>
      </c>
      <c r="H2" s="1" t="s">
        <v>0</v>
      </c>
      <c r="I2" s="1" t="s">
        <v>1</v>
      </c>
    </row>
    <row r="3" spans="1:10" x14ac:dyDescent="0.3">
      <c r="A3" s="1" t="s">
        <v>14</v>
      </c>
      <c r="B3" s="2" t="s">
        <v>15</v>
      </c>
      <c r="C3" s="1">
        <v>8</v>
      </c>
      <c r="D3" s="1">
        <v>3</v>
      </c>
      <c r="E3" s="2">
        <v>0</v>
      </c>
      <c r="F3" s="2">
        <v>3</v>
      </c>
      <c r="G3" s="6">
        <v>6.3000000000000003E-4</v>
      </c>
      <c r="H3" s="1" t="s">
        <v>2</v>
      </c>
      <c r="I3" s="1" t="s">
        <v>3</v>
      </c>
      <c r="J3" s="5"/>
    </row>
    <row r="4" spans="1:10" x14ac:dyDescent="0.3">
      <c r="A4" s="1" t="s">
        <v>16</v>
      </c>
      <c r="B4" s="2" t="s">
        <v>17</v>
      </c>
      <c r="C4" s="1">
        <v>114</v>
      </c>
      <c r="D4" s="1">
        <v>42</v>
      </c>
      <c r="E4" s="2">
        <v>3</v>
      </c>
      <c r="F4" s="2">
        <v>107</v>
      </c>
      <c r="G4" s="6">
        <v>2.2440000000000002E-2</v>
      </c>
      <c r="H4" s="1" t="s">
        <v>2</v>
      </c>
      <c r="I4" s="1" t="s">
        <v>3</v>
      </c>
      <c r="J4" s="5"/>
    </row>
    <row r="5" spans="1:10" x14ac:dyDescent="0.3">
      <c r="A5" s="1" t="s">
        <v>30</v>
      </c>
      <c r="B5" s="2" t="s">
        <v>17</v>
      </c>
      <c r="C5" s="1">
        <v>14</v>
      </c>
      <c r="D5" s="1">
        <v>19</v>
      </c>
      <c r="E5" s="2">
        <v>17</v>
      </c>
      <c r="F5" s="2">
        <v>22</v>
      </c>
      <c r="G5" s="6">
        <v>4.6100000000000004E-3</v>
      </c>
      <c r="H5" s="1" t="s">
        <v>2</v>
      </c>
      <c r="I5" s="1" t="s">
        <v>3</v>
      </c>
      <c r="J5" s="5"/>
    </row>
    <row r="6" spans="1:10" x14ac:dyDescent="0.3">
      <c r="A6" s="1" t="s">
        <v>18</v>
      </c>
      <c r="B6" s="2" t="s">
        <v>15</v>
      </c>
      <c r="C6" s="1">
        <v>133</v>
      </c>
      <c r="D6" s="1">
        <v>148</v>
      </c>
      <c r="E6" s="2">
        <v>129</v>
      </c>
      <c r="F6" s="2">
        <v>156</v>
      </c>
      <c r="G6" s="6">
        <v>3.2719999999999999E-2</v>
      </c>
      <c r="H6" s="1" t="s">
        <v>2</v>
      </c>
      <c r="I6" s="1" t="s">
        <v>3</v>
      </c>
      <c r="J6" s="5"/>
    </row>
    <row r="7" spans="1:10" x14ac:dyDescent="0.3">
      <c r="A7" s="1" t="s">
        <v>19</v>
      </c>
      <c r="B7" s="2" t="s">
        <v>20</v>
      </c>
      <c r="C7" s="1">
        <v>12</v>
      </c>
      <c r="D7" s="1">
        <v>7</v>
      </c>
      <c r="E7" s="2">
        <v>4</v>
      </c>
      <c r="F7" s="2">
        <v>6</v>
      </c>
      <c r="G7" s="6">
        <v>1.2600000000000001E-3</v>
      </c>
      <c r="H7" s="1" t="s">
        <v>2</v>
      </c>
      <c r="I7" s="1" t="s">
        <v>3</v>
      </c>
      <c r="J7" s="5"/>
    </row>
    <row r="8" spans="1:10" x14ac:dyDescent="0.3">
      <c r="A8" s="1" t="s">
        <v>21</v>
      </c>
      <c r="B8" s="2" t="s">
        <v>15</v>
      </c>
      <c r="C8" s="1">
        <v>228</v>
      </c>
      <c r="D8" s="1">
        <v>171</v>
      </c>
      <c r="E8" s="2">
        <v>90</v>
      </c>
      <c r="F8" s="2">
        <v>294</v>
      </c>
      <c r="G8" s="6">
        <v>6.166E-2</v>
      </c>
      <c r="H8" s="1" t="s">
        <v>2</v>
      </c>
      <c r="I8" s="1" t="s">
        <v>3</v>
      </c>
      <c r="J8" s="5"/>
    </row>
    <row r="9" spans="1:10" x14ac:dyDescent="0.3">
      <c r="A9" s="1" t="s">
        <v>31</v>
      </c>
      <c r="B9" s="2" t="s">
        <v>20</v>
      </c>
      <c r="C9" s="1">
        <v>106</v>
      </c>
      <c r="D9" s="1">
        <v>406</v>
      </c>
      <c r="E9" s="2">
        <v>968</v>
      </c>
      <c r="F9" s="2">
        <v>3678</v>
      </c>
      <c r="G9" s="6">
        <v>0.77139000000000002</v>
      </c>
      <c r="H9" s="1" t="s">
        <v>2</v>
      </c>
      <c r="I9" s="1" t="s">
        <v>3</v>
      </c>
      <c r="J9" s="5"/>
    </row>
    <row r="10" spans="1:10" x14ac:dyDescent="0.3">
      <c r="A10" s="1" t="s">
        <v>22</v>
      </c>
      <c r="B10" s="2" t="s">
        <v>17</v>
      </c>
      <c r="C10" s="1">
        <v>27</v>
      </c>
      <c r="D10" s="1">
        <v>97</v>
      </c>
      <c r="E10" s="2">
        <v>230</v>
      </c>
      <c r="F10" s="2">
        <v>36</v>
      </c>
      <c r="G10" s="6">
        <v>7.5500000000000003E-3</v>
      </c>
      <c r="H10" s="1" t="s">
        <v>2</v>
      </c>
      <c r="I10" s="1" t="s">
        <v>3</v>
      </c>
      <c r="J10" s="5"/>
    </row>
    <row r="11" spans="1:10" x14ac:dyDescent="0.3">
      <c r="A11" s="1" t="s">
        <v>23</v>
      </c>
      <c r="B11" s="2" t="s">
        <v>20</v>
      </c>
      <c r="C11" s="1">
        <v>1772</v>
      </c>
      <c r="D11" s="1">
        <v>826</v>
      </c>
      <c r="E11" s="2">
        <v>542</v>
      </c>
      <c r="F11" s="2">
        <v>445</v>
      </c>
      <c r="G11" s="6">
        <v>9.3329999999999996E-2</v>
      </c>
      <c r="H11" s="1" t="s">
        <v>2</v>
      </c>
      <c r="I11" s="1" t="s">
        <v>3</v>
      </c>
      <c r="J11" s="5"/>
    </row>
    <row r="12" spans="1:10" x14ac:dyDescent="0.3">
      <c r="A12" s="1" t="s">
        <v>24</v>
      </c>
      <c r="B12" s="2" t="s">
        <v>20</v>
      </c>
      <c r="C12" s="1">
        <v>30</v>
      </c>
      <c r="D12" s="1">
        <v>28</v>
      </c>
      <c r="E12" s="2">
        <v>25</v>
      </c>
      <c r="F12" s="2">
        <v>21</v>
      </c>
      <c r="G12" s="6">
        <v>4.4000000000000003E-3</v>
      </c>
      <c r="H12" s="1" t="s">
        <v>2</v>
      </c>
      <c r="I12" s="1" t="s">
        <v>3</v>
      </c>
      <c r="J12" s="5"/>
    </row>
    <row r="13" spans="1:10" x14ac:dyDescent="0.3">
      <c r="A13" s="1" t="s">
        <v>27</v>
      </c>
      <c r="E13" s="22" t="s">
        <v>4</v>
      </c>
      <c r="F13" s="22"/>
      <c r="G13" s="22"/>
      <c r="H13" s="21"/>
      <c r="I13" s="21"/>
    </row>
    <row r="14" spans="1:10" x14ac:dyDescent="0.3">
      <c r="A14" s="1" t="s">
        <v>29</v>
      </c>
      <c r="E14" s="22" t="s">
        <v>5</v>
      </c>
      <c r="F14" s="22"/>
      <c r="G14" s="22"/>
      <c r="H14" s="21"/>
      <c r="I14" s="21"/>
    </row>
    <row r="15" spans="1:10" x14ac:dyDescent="0.3">
      <c r="A15" s="3" t="s">
        <v>28</v>
      </c>
      <c r="E15" s="22" t="s">
        <v>6</v>
      </c>
      <c r="F15" s="22"/>
      <c r="G15" s="22"/>
      <c r="H15" s="21"/>
      <c r="I15" s="21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/>
  </sheetViews>
  <sheetFormatPr defaultRowHeight="16.5" x14ac:dyDescent="0.3"/>
  <cols>
    <col min="1" max="1" width="17.5" bestFit="1" customWidth="1"/>
    <col min="2" max="2" width="14.125" customWidth="1"/>
    <col min="3" max="6" width="9.5" customWidth="1"/>
    <col min="7" max="7" width="14" customWidth="1"/>
  </cols>
  <sheetData>
    <row r="2" spans="1:7" x14ac:dyDescent="0.3">
      <c r="A2" s="10" t="s">
        <v>10</v>
      </c>
      <c r="B2" s="10" t="s">
        <v>11</v>
      </c>
      <c r="C2" s="10" t="s">
        <v>12</v>
      </c>
      <c r="D2" s="10" t="s">
        <v>13</v>
      </c>
      <c r="E2" s="10" t="s">
        <v>8</v>
      </c>
      <c r="F2" s="10" t="s">
        <v>9</v>
      </c>
      <c r="G2" s="10" t="s">
        <v>25</v>
      </c>
    </row>
    <row r="3" spans="1:7" x14ac:dyDescent="0.3">
      <c r="A3" s="8" t="s">
        <v>14</v>
      </c>
      <c r="B3" s="9" t="s">
        <v>15</v>
      </c>
      <c r="C3" s="7">
        <v>8</v>
      </c>
      <c r="D3" s="7">
        <v>3</v>
      </c>
      <c r="E3" s="9">
        <v>0</v>
      </c>
      <c r="F3" s="9">
        <v>3</v>
      </c>
      <c r="G3" s="11">
        <v>6.3000000000000003E-4</v>
      </c>
    </row>
    <row r="4" spans="1:7" x14ac:dyDescent="0.3">
      <c r="A4" s="8" t="s">
        <v>16</v>
      </c>
      <c r="B4" s="9" t="s">
        <v>17</v>
      </c>
      <c r="C4" s="7">
        <v>114</v>
      </c>
      <c r="D4" s="7">
        <v>42</v>
      </c>
      <c r="E4" s="9">
        <v>3</v>
      </c>
      <c r="F4" s="9">
        <v>107</v>
      </c>
      <c r="G4" s="11">
        <v>2.2440000000000002E-2</v>
      </c>
    </row>
    <row r="5" spans="1:7" x14ac:dyDescent="0.3">
      <c r="A5" s="8" t="s">
        <v>30</v>
      </c>
      <c r="B5" s="9" t="s">
        <v>17</v>
      </c>
      <c r="C5" s="7">
        <v>14</v>
      </c>
      <c r="D5" s="7">
        <v>19</v>
      </c>
      <c r="E5" s="9">
        <v>17</v>
      </c>
      <c r="F5" s="9">
        <v>22</v>
      </c>
      <c r="G5" s="11">
        <v>4.6100000000000004E-3</v>
      </c>
    </row>
    <row r="6" spans="1:7" x14ac:dyDescent="0.3">
      <c r="A6" s="8" t="s">
        <v>18</v>
      </c>
      <c r="B6" s="9" t="s">
        <v>15</v>
      </c>
      <c r="C6" s="7">
        <v>133</v>
      </c>
      <c r="D6" s="7">
        <v>148</v>
      </c>
      <c r="E6" s="9">
        <v>129</v>
      </c>
      <c r="F6" s="9">
        <v>156</v>
      </c>
      <c r="G6" s="11">
        <v>3.2719999999999999E-2</v>
      </c>
    </row>
    <row r="7" spans="1:7" x14ac:dyDescent="0.3">
      <c r="A7" s="8" t="s">
        <v>19</v>
      </c>
      <c r="B7" s="9" t="s">
        <v>20</v>
      </c>
      <c r="C7" s="7">
        <v>12</v>
      </c>
      <c r="D7" s="7">
        <v>7</v>
      </c>
      <c r="E7" s="9">
        <v>4</v>
      </c>
      <c r="F7" s="9">
        <v>6</v>
      </c>
      <c r="G7" s="11">
        <v>1.2600000000000001E-3</v>
      </c>
    </row>
    <row r="8" spans="1:7" x14ac:dyDescent="0.3">
      <c r="A8" s="8" t="s">
        <v>21</v>
      </c>
      <c r="B8" s="9" t="s">
        <v>15</v>
      </c>
      <c r="C8" s="7">
        <v>228</v>
      </c>
      <c r="D8" s="7">
        <v>171</v>
      </c>
      <c r="E8" s="9">
        <v>90</v>
      </c>
      <c r="F8" s="9">
        <v>294</v>
      </c>
      <c r="G8" s="11">
        <v>6.166E-2</v>
      </c>
    </row>
    <row r="9" spans="1:7" x14ac:dyDescent="0.3">
      <c r="A9" s="8" t="s">
        <v>31</v>
      </c>
      <c r="B9" s="9" t="s">
        <v>20</v>
      </c>
      <c r="C9" s="7">
        <v>106</v>
      </c>
      <c r="D9" s="7">
        <v>406</v>
      </c>
      <c r="E9" s="9">
        <v>968</v>
      </c>
      <c r="F9" s="9">
        <v>3678</v>
      </c>
      <c r="G9" s="11">
        <v>0.77139000000000002</v>
      </c>
    </row>
    <row r="10" spans="1:7" x14ac:dyDescent="0.3">
      <c r="A10" s="8" t="s">
        <v>22</v>
      </c>
      <c r="B10" s="9" t="s">
        <v>17</v>
      </c>
      <c r="C10" s="7">
        <v>27</v>
      </c>
      <c r="D10" s="7">
        <v>97</v>
      </c>
      <c r="E10" s="9">
        <v>230</v>
      </c>
      <c r="F10" s="9">
        <v>36</v>
      </c>
      <c r="G10" s="11">
        <v>7.5500000000000003E-3</v>
      </c>
    </row>
    <row r="11" spans="1:7" x14ac:dyDescent="0.3">
      <c r="A11" s="8" t="s">
        <v>23</v>
      </c>
      <c r="B11" s="9" t="s">
        <v>20</v>
      </c>
      <c r="C11" s="7">
        <v>1772</v>
      </c>
      <c r="D11" s="7">
        <v>826</v>
      </c>
      <c r="E11" s="9">
        <v>542</v>
      </c>
      <c r="F11" s="9">
        <v>445</v>
      </c>
      <c r="G11" s="11">
        <v>9.3329999999999996E-2</v>
      </c>
    </row>
    <row r="12" spans="1:7" x14ac:dyDescent="0.3">
      <c r="A12" s="8" t="s">
        <v>24</v>
      </c>
      <c r="B12" s="9" t="s">
        <v>20</v>
      </c>
      <c r="C12" s="7">
        <v>30</v>
      </c>
      <c r="D12" s="7">
        <v>28</v>
      </c>
      <c r="E12" s="9">
        <v>25</v>
      </c>
      <c r="F12" s="9">
        <v>21</v>
      </c>
      <c r="G12" s="11">
        <v>4.4000000000000003E-3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/>
  </sheetViews>
  <sheetFormatPr defaultRowHeight="16.5" x14ac:dyDescent="0.3"/>
  <cols>
    <col min="1" max="1" width="17.5" bestFit="1" customWidth="1"/>
    <col min="2" max="6" width="11.25" customWidth="1"/>
    <col min="7" max="7" width="13.75" customWidth="1"/>
  </cols>
  <sheetData>
    <row r="2" spans="1:7" x14ac:dyDescent="0.3">
      <c r="A2" s="10" t="s">
        <v>10</v>
      </c>
      <c r="B2" s="10" t="s">
        <v>11</v>
      </c>
      <c r="C2" s="10" t="s">
        <v>12</v>
      </c>
      <c r="D2" s="10" t="s">
        <v>13</v>
      </c>
      <c r="E2" s="10" t="s">
        <v>8</v>
      </c>
      <c r="F2" s="10" t="s">
        <v>9</v>
      </c>
      <c r="G2" s="10" t="s">
        <v>25</v>
      </c>
    </row>
    <row r="3" spans="1:7" x14ac:dyDescent="0.3">
      <c r="A3" s="8" t="s">
        <v>14</v>
      </c>
      <c r="B3" s="9" t="s">
        <v>15</v>
      </c>
      <c r="C3" s="7">
        <v>8</v>
      </c>
      <c r="D3" s="7">
        <v>3</v>
      </c>
      <c r="E3" s="9">
        <v>0</v>
      </c>
      <c r="F3" s="9">
        <v>3</v>
      </c>
      <c r="G3" s="11">
        <v>6.3000000000000003E-4</v>
      </c>
    </row>
    <row r="4" spans="1:7" x14ac:dyDescent="0.3">
      <c r="A4" s="8" t="s">
        <v>16</v>
      </c>
      <c r="B4" s="9" t="s">
        <v>17</v>
      </c>
      <c r="C4" s="7">
        <v>114</v>
      </c>
      <c r="D4" s="7">
        <v>42</v>
      </c>
      <c r="E4" s="9">
        <v>3</v>
      </c>
      <c r="F4" s="9">
        <v>107</v>
      </c>
      <c r="G4" s="11">
        <v>2.2440000000000002E-2</v>
      </c>
    </row>
    <row r="5" spans="1:7" x14ac:dyDescent="0.3">
      <c r="A5" s="8" t="s">
        <v>30</v>
      </c>
      <c r="B5" s="9" t="s">
        <v>17</v>
      </c>
      <c r="C5" s="7">
        <v>14</v>
      </c>
      <c r="D5" s="7">
        <v>19</v>
      </c>
      <c r="E5" s="9">
        <v>17</v>
      </c>
      <c r="F5" s="9">
        <v>22</v>
      </c>
      <c r="G5" s="11">
        <v>4.6100000000000004E-3</v>
      </c>
    </row>
    <row r="6" spans="1:7" x14ac:dyDescent="0.3">
      <c r="A6" s="8" t="s">
        <v>18</v>
      </c>
      <c r="B6" s="9" t="s">
        <v>15</v>
      </c>
      <c r="C6" s="7">
        <v>133</v>
      </c>
      <c r="D6" s="7">
        <v>148</v>
      </c>
      <c r="E6" s="9">
        <v>129</v>
      </c>
      <c r="F6" s="9">
        <v>156</v>
      </c>
      <c r="G6" s="11">
        <v>3.2719999999999999E-2</v>
      </c>
    </row>
    <row r="7" spans="1:7" x14ac:dyDescent="0.3">
      <c r="A7" s="8" t="s">
        <v>19</v>
      </c>
      <c r="B7" s="9" t="s">
        <v>20</v>
      </c>
      <c r="C7" s="7">
        <v>12</v>
      </c>
      <c r="D7" s="7">
        <v>7</v>
      </c>
      <c r="E7" s="9">
        <v>4</v>
      </c>
      <c r="F7" s="9">
        <v>6</v>
      </c>
      <c r="G7" s="11">
        <v>1.2600000000000001E-3</v>
      </c>
    </row>
    <row r="8" spans="1:7" x14ac:dyDescent="0.3">
      <c r="A8" s="8" t="s">
        <v>21</v>
      </c>
      <c r="B8" s="9" t="s">
        <v>15</v>
      </c>
      <c r="C8" s="7">
        <v>228</v>
      </c>
      <c r="D8" s="7">
        <v>171</v>
      </c>
      <c r="E8" s="9">
        <v>90</v>
      </c>
      <c r="F8" s="9">
        <v>294</v>
      </c>
      <c r="G8" s="11">
        <v>6.166E-2</v>
      </c>
    </row>
    <row r="9" spans="1:7" x14ac:dyDescent="0.3">
      <c r="A9" s="8" t="s">
        <v>31</v>
      </c>
      <c r="B9" s="9" t="s">
        <v>20</v>
      </c>
      <c r="C9" s="7">
        <v>106</v>
      </c>
      <c r="D9" s="7">
        <v>406</v>
      </c>
      <c r="E9" s="9">
        <v>968</v>
      </c>
      <c r="F9" s="9">
        <v>3678</v>
      </c>
      <c r="G9" s="11">
        <v>0.77139000000000002</v>
      </c>
    </row>
    <row r="10" spans="1:7" x14ac:dyDescent="0.3">
      <c r="A10" s="8" t="s">
        <v>22</v>
      </c>
      <c r="B10" s="9" t="s">
        <v>17</v>
      </c>
      <c r="C10" s="7">
        <v>27</v>
      </c>
      <c r="D10" s="7">
        <v>97</v>
      </c>
      <c r="E10" s="9">
        <v>230</v>
      </c>
      <c r="F10" s="9">
        <v>36</v>
      </c>
      <c r="G10" s="11">
        <v>7.5500000000000003E-3</v>
      </c>
    </row>
    <row r="11" spans="1:7" x14ac:dyDescent="0.3">
      <c r="A11" s="8" t="s">
        <v>23</v>
      </c>
      <c r="B11" s="9" t="s">
        <v>20</v>
      </c>
      <c r="C11" s="7">
        <v>1772</v>
      </c>
      <c r="D11" s="7">
        <v>826</v>
      </c>
      <c r="E11" s="9">
        <v>542</v>
      </c>
      <c r="F11" s="9">
        <v>445</v>
      </c>
      <c r="G11" s="11">
        <v>9.3329999999999996E-2</v>
      </c>
    </row>
    <row r="12" spans="1:7" x14ac:dyDescent="0.3">
      <c r="A12" s="8" t="s">
        <v>24</v>
      </c>
      <c r="B12" s="9" t="s">
        <v>20</v>
      </c>
      <c r="C12" s="7">
        <v>30</v>
      </c>
      <c r="D12" s="7">
        <v>28</v>
      </c>
      <c r="E12" s="9">
        <v>25</v>
      </c>
      <c r="F12" s="9">
        <v>21</v>
      </c>
      <c r="G12" s="11">
        <v>4.4000000000000003E-3</v>
      </c>
    </row>
    <row r="14" spans="1:7" x14ac:dyDescent="0.3">
      <c r="A14" s="10" t="s">
        <v>7</v>
      </c>
    </row>
    <row r="15" spans="1:7" x14ac:dyDescent="0.3">
      <c r="A15" s="4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/>
  </sheetViews>
  <sheetFormatPr defaultRowHeight="16.5" x14ac:dyDescent="0.3"/>
  <cols>
    <col min="1" max="1" width="17.5" bestFit="1" customWidth="1"/>
    <col min="2" max="6" width="11.25" customWidth="1"/>
    <col min="7" max="7" width="14" customWidth="1"/>
  </cols>
  <sheetData>
    <row r="2" spans="1:7" x14ac:dyDescent="0.3">
      <c r="A2" s="19" t="s">
        <v>10</v>
      </c>
      <c r="B2" s="19" t="s">
        <v>11</v>
      </c>
      <c r="C2" s="19" t="s">
        <v>12</v>
      </c>
      <c r="D2" s="19" t="s">
        <v>13</v>
      </c>
      <c r="E2" s="19" t="s">
        <v>8</v>
      </c>
      <c r="F2" s="19" t="s">
        <v>9</v>
      </c>
      <c r="G2" s="19" t="s">
        <v>25</v>
      </c>
    </row>
    <row r="3" spans="1:7" x14ac:dyDescent="0.3">
      <c r="A3" s="17" t="s">
        <v>16</v>
      </c>
      <c r="B3" s="18" t="s">
        <v>17</v>
      </c>
      <c r="C3" s="20">
        <v>114</v>
      </c>
      <c r="D3" s="20">
        <v>42</v>
      </c>
      <c r="E3" s="18">
        <v>3</v>
      </c>
      <c r="F3" s="18">
        <v>107</v>
      </c>
      <c r="G3" s="16">
        <f>F3/SUM($F$3:$F$12)</f>
        <v>2.2441275167785234E-2</v>
      </c>
    </row>
    <row r="4" spans="1:7" x14ac:dyDescent="0.3">
      <c r="A4" s="17" t="s">
        <v>30</v>
      </c>
      <c r="B4" s="18" t="s">
        <v>17</v>
      </c>
      <c r="C4" s="20">
        <v>14</v>
      </c>
      <c r="D4" s="20">
        <v>19</v>
      </c>
      <c r="E4" s="18">
        <v>17</v>
      </c>
      <c r="F4" s="18">
        <v>22</v>
      </c>
      <c r="G4" s="16">
        <f t="shared" ref="G4:G12" si="0">F4/SUM($F$3:$F$12)</f>
        <v>4.6140939597315439E-3</v>
      </c>
    </row>
    <row r="5" spans="1:7" x14ac:dyDescent="0.3">
      <c r="A5" s="17" t="s">
        <v>22</v>
      </c>
      <c r="B5" s="18" t="s">
        <v>17</v>
      </c>
      <c r="C5" s="20">
        <v>27</v>
      </c>
      <c r="D5" s="20">
        <v>97</v>
      </c>
      <c r="E5" s="18">
        <v>230</v>
      </c>
      <c r="F5" s="18">
        <v>36</v>
      </c>
      <c r="G5" s="16">
        <f t="shared" si="0"/>
        <v>7.550335570469799E-3</v>
      </c>
    </row>
    <row r="6" spans="1:7" x14ac:dyDescent="0.3">
      <c r="A6" s="17" t="s">
        <v>14</v>
      </c>
      <c r="B6" s="18" t="s">
        <v>15</v>
      </c>
      <c r="C6" s="20">
        <v>8</v>
      </c>
      <c r="D6" s="20">
        <v>3</v>
      </c>
      <c r="E6" s="18">
        <v>0</v>
      </c>
      <c r="F6" s="18">
        <v>3</v>
      </c>
      <c r="G6" s="16">
        <f t="shared" si="0"/>
        <v>6.2919463087248318E-4</v>
      </c>
    </row>
    <row r="7" spans="1:7" x14ac:dyDescent="0.3">
      <c r="A7" s="17" t="s">
        <v>18</v>
      </c>
      <c r="B7" s="18" t="s">
        <v>15</v>
      </c>
      <c r="C7" s="20">
        <v>133</v>
      </c>
      <c r="D7" s="20">
        <v>148</v>
      </c>
      <c r="E7" s="18">
        <v>129</v>
      </c>
      <c r="F7" s="18">
        <v>156</v>
      </c>
      <c r="G7" s="16">
        <f t="shared" si="0"/>
        <v>3.2718120805369129E-2</v>
      </c>
    </row>
    <row r="8" spans="1:7" x14ac:dyDescent="0.3">
      <c r="A8" s="17" t="s">
        <v>21</v>
      </c>
      <c r="B8" s="18" t="s">
        <v>15</v>
      </c>
      <c r="C8" s="20">
        <v>228</v>
      </c>
      <c r="D8" s="20">
        <v>171</v>
      </c>
      <c r="E8" s="18">
        <v>90</v>
      </c>
      <c r="F8" s="18">
        <v>294</v>
      </c>
      <c r="G8" s="16">
        <f t="shared" si="0"/>
        <v>6.1661073825503357E-2</v>
      </c>
    </row>
    <row r="9" spans="1:7" x14ac:dyDescent="0.3">
      <c r="A9" s="17" t="s">
        <v>19</v>
      </c>
      <c r="B9" s="18" t="s">
        <v>20</v>
      </c>
      <c r="C9" s="20">
        <v>12</v>
      </c>
      <c r="D9" s="20">
        <v>7</v>
      </c>
      <c r="E9" s="18">
        <v>4</v>
      </c>
      <c r="F9" s="18">
        <v>6</v>
      </c>
      <c r="G9" s="16">
        <f t="shared" si="0"/>
        <v>1.2583892617449664E-3</v>
      </c>
    </row>
    <row r="10" spans="1:7" x14ac:dyDescent="0.3">
      <c r="A10" s="17" t="s">
        <v>31</v>
      </c>
      <c r="B10" s="18" t="s">
        <v>20</v>
      </c>
      <c r="C10" s="20">
        <v>106</v>
      </c>
      <c r="D10" s="20">
        <v>406</v>
      </c>
      <c r="E10" s="18">
        <v>968</v>
      </c>
      <c r="F10" s="18">
        <v>3678</v>
      </c>
      <c r="G10" s="16">
        <f t="shared" si="0"/>
        <v>0.77139261744966447</v>
      </c>
    </row>
    <row r="11" spans="1:7" x14ac:dyDescent="0.3">
      <c r="A11" s="17" t="s">
        <v>23</v>
      </c>
      <c r="B11" s="18" t="s">
        <v>20</v>
      </c>
      <c r="C11" s="20">
        <v>1772</v>
      </c>
      <c r="D11" s="20">
        <v>826</v>
      </c>
      <c r="E11" s="18">
        <v>542</v>
      </c>
      <c r="F11" s="18">
        <v>445</v>
      </c>
      <c r="G11" s="16">
        <f t="shared" si="0"/>
        <v>9.3330536912751672E-2</v>
      </c>
    </row>
    <row r="12" spans="1:7" x14ac:dyDescent="0.3">
      <c r="A12" s="17" t="s">
        <v>24</v>
      </c>
      <c r="B12" s="18" t="s">
        <v>20</v>
      </c>
      <c r="C12" s="20">
        <v>30</v>
      </c>
      <c r="D12" s="20">
        <v>28</v>
      </c>
      <c r="E12" s="18">
        <v>25</v>
      </c>
      <c r="F12" s="18">
        <v>21</v>
      </c>
      <c r="G12" s="16">
        <f t="shared" si="0"/>
        <v>4.4043624161073823E-3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/>
  </sheetViews>
  <sheetFormatPr defaultRowHeight="16.5" x14ac:dyDescent="0.3"/>
  <cols>
    <col min="1" max="1" width="17.5" bestFit="1" customWidth="1"/>
    <col min="2" max="6" width="10" customWidth="1"/>
    <col min="7" max="7" width="13.875" bestFit="1" customWidth="1"/>
  </cols>
  <sheetData>
    <row r="2" spans="1:7" x14ac:dyDescent="0.3">
      <c r="A2" s="15" t="s">
        <v>10</v>
      </c>
      <c r="B2" s="15" t="s">
        <v>11</v>
      </c>
      <c r="C2" s="15" t="s">
        <v>12</v>
      </c>
      <c r="D2" s="15" t="s">
        <v>13</v>
      </c>
      <c r="E2" s="15" t="s">
        <v>8</v>
      </c>
      <c r="F2" s="15" t="s">
        <v>9</v>
      </c>
      <c r="G2" s="15" t="s">
        <v>25</v>
      </c>
    </row>
    <row r="3" spans="1:7" x14ac:dyDescent="0.3">
      <c r="A3" s="12" t="s">
        <v>14</v>
      </c>
      <c r="B3" s="13" t="s">
        <v>15</v>
      </c>
      <c r="C3" s="14">
        <v>8</v>
      </c>
      <c r="D3" s="14">
        <v>3</v>
      </c>
      <c r="E3" s="13">
        <v>0</v>
      </c>
      <c r="F3" s="13">
        <v>3</v>
      </c>
      <c r="G3" s="16">
        <v>6.3000000000000003E-4</v>
      </c>
    </row>
    <row r="4" spans="1:7" x14ac:dyDescent="0.3">
      <c r="A4" s="12" t="s">
        <v>16</v>
      </c>
      <c r="B4" s="13" t="s">
        <v>17</v>
      </c>
      <c r="C4" s="14">
        <v>114</v>
      </c>
      <c r="D4" s="14">
        <v>42</v>
      </c>
      <c r="E4" s="13">
        <v>3</v>
      </c>
      <c r="F4" s="13">
        <v>107</v>
      </c>
      <c r="G4" s="16">
        <v>2.2440000000000002E-2</v>
      </c>
    </row>
    <row r="5" spans="1:7" x14ac:dyDescent="0.3">
      <c r="A5" s="12" t="s">
        <v>30</v>
      </c>
      <c r="B5" s="13" t="s">
        <v>17</v>
      </c>
      <c r="C5" s="14">
        <v>14</v>
      </c>
      <c r="D5" s="14">
        <v>19</v>
      </c>
      <c r="E5" s="13">
        <v>17</v>
      </c>
      <c r="F5" s="13">
        <v>22</v>
      </c>
      <c r="G5" s="16">
        <v>4.6100000000000004E-3</v>
      </c>
    </row>
    <row r="6" spans="1:7" x14ac:dyDescent="0.3">
      <c r="A6" s="12" t="s">
        <v>18</v>
      </c>
      <c r="B6" s="13" t="s">
        <v>15</v>
      </c>
      <c r="C6" s="14">
        <v>133</v>
      </c>
      <c r="D6" s="14">
        <v>148</v>
      </c>
      <c r="E6" s="13">
        <v>129</v>
      </c>
      <c r="F6" s="13">
        <v>156</v>
      </c>
      <c r="G6" s="16">
        <v>3.2719999999999999E-2</v>
      </c>
    </row>
    <row r="7" spans="1:7" x14ac:dyDescent="0.3">
      <c r="A7" s="12" t="s">
        <v>19</v>
      </c>
      <c r="B7" s="13" t="s">
        <v>20</v>
      </c>
      <c r="C7" s="14">
        <v>12</v>
      </c>
      <c r="D7" s="14">
        <v>7</v>
      </c>
      <c r="E7" s="13">
        <v>4</v>
      </c>
      <c r="F7" s="13">
        <v>6</v>
      </c>
      <c r="G7" s="16">
        <v>1.2600000000000001E-3</v>
      </c>
    </row>
    <row r="8" spans="1:7" x14ac:dyDescent="0.3">
      <c r="A8" s="12" t="s">
        <v>21</v>
      </c>
      <c r="B8" s="13" t="s">
        <v>15</v>
      </c>
      <c r="C8" s="14">
        <v>228</v>
      </c>
      <c r="D8" s="14">
        <v>171</v>
      </c>
      <c r="E8" s="13">
        <v>90</v>
      </c>
      <c r="F8" s="13">
        <v>294</v>
      </c>
      <c r="G8" s="16">
        <v>6.166E-2</v>
      </c>
    </row>
    <row r="9" spans="1:7" x14ac:dyDescent="0.3">
      <c r="A9" s="12" t="s">
        <v>31</v>
      </c>
      <c r="B9" s="13" t="s">
        <v>20</v>
      </c>
      <c r="C9" s="14">
        <v>106</v>
      </c>
      <c r="D9" s="14">
        <v>406</v>
      </c>
      <c r="E9" s="13">
        <v>968</v>
      </c>
      <c r="F9" s="13">
        <v>3678</v>
      </c>
      <c r="G9" s="16">
        <v>0.77139000000000002</v>
      </c>
    </row>
    <row r="10" spans="1:7" x14ac:dyDescent="0.3">
      <c r="A10" s="12" t="s">
        <v>22</v>
      </c>
      <c r="B10" s="13" t="s">
        <v>17</v>
      </c>
      <c r="C10" s="14">
        <v>27</v>
      </c>
      <c r="D10" s="14">
        <v>97</v>
      </c>
      <c r="E10" s="13">
        <v>230</v>
      </c>
      <c r="F10" s="13">
        <v>36</v>
      </c>
      <c r="G10" s="16">
        <v>7.5500000000000003E-3</v>
      </c>
    </row>
    <row r="11" spans="1:7" x14ac:dyDescent="0.3">
      <c r="A11" s="12" t="s">
        <v>23</v>
      </c>
      <c r="B11" s="13" t="s">
        <v>20</v>
      </c>
      <c r="C11" s="14">
        <v>1772</v>
      </c>
      <c r="D11" s="14">
        <v>826</v>
      </c>
      <c r="E11" s="13">
        <v>542</v>
      </c>
      <c r="F11" s="13">
        <v>445</v>
      </c>
      <c r="G11" s="16">
        <v>9.3329999999999996E-2</v>
      </c>
    </row>
    <row r="12" spans="1:7" x14ac:dyDescent="0.3">
      <c r="A12" s="12" t="s">
        <v>24</v>
      </c>
      <c r="B12" s="13" t="s">
        <v>20</v>
      </c>
      <c r="C12" s="14">
        <v>30</v>
      </c>
      <c r="D12" s="14">
        <v>28</v>
      </c>
      <c r="E12" s="13">
        <v>25</v>
      </c>
      <c r="F12" s="13">
        <v>21</v>
      </c>
      <c r="G12" s="16">
        <v>4.4000000000000003E-3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/>
  </sheetViews>
  <sheetFormatPr defaultRowHeight="16.5" x14ac:dyDescent="0.3"/>
  <cols>
    <col min="1" max="4" width="13.75" customWidth="1"/>
  </cols>
  <sheetData>
    <row r="2" spans="1:4" x14ac:dyDescent="0.3">
      <c r="A2" s="19" t="s">
        <v>10</v>
      </c>
      <c r="B2" s="19" t="s">
        <v>13</v>
      </c>
      <c r="C2" s="19" t="s">
        <v>8</v>
      </c>
      <c r="D2" s="19" t="s">
        <v>9</v>
      </c>
    </row>
    <row r="3" spans="1:4" x14ac:dyDescent="0.3">
      <c r="A3" s="17" t="s">
        <v>18</v>
      </c>
      <c r="B3" s="20">
        <v>148</v>
      </c>
      <c r="C3" s="18">
        <v>129</v>
      </c>
      <c r="D3" s="18">
        <v>156</v>
      </c>
    </row>
    <row r="4" spans="1:4" x14ac:dyDescent="0.3">
      <c r="A4" s="17" t="s">
        <v>21</v>
      </c>
      <c r="B4" s="20">
        <v>171</v>
      </c>
      <c r="C4" s="18">
        <v>90</v>
      </c>
      <c r="D4" s="18">
        <v>294</v>
      </c>
    </row>
    <row r="5" spans="1:4" x14ac:dyDescent="0.3">
      <c r="A5" s="17" t="s">
        <v>31</v>
      </c>
      <c r="B5" s="20">
        <v>406</v>
      </c>
      <c r="C5" s="18">
        <v>968</v>
      </c>
      <c r="D5" s="18">
        <v>3678</v>
      </c>
    </row>
    <row r="6" spans="1:4" x14ac:dyDescent="0.3">
      <c r="A6" s="17" t="s">
        <v>22</v>
      </c>
      <c r="B6" s="20">
        <v>97</v>
      </c>
      <c r="C6" s="18">
        <v>230</v>
      </c>
      <c r="D6" s="18">
        <v>36</v>
      </c>
    </row>
    <row r="7" spans="1:4" x14ac:dyDescent="0.3">
      <c r="A7" s="17" t="s">
        <v>23</v>
      </c>
      <c r="B7" s="20">
        <v>826</v>
      </c>
      <c r="C7" s="18">
        <v>542</v>
      </c>
      <c r="D7" s="18">
        <v>445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감염병발생자수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PM</cp:lastModifiedBy>
  <dcterms:created xsi:type="dcterms:W3CDTF">2014-12-10T01:47:46Z</dcterms:created>
  <dcterms:modified xsi:type="dcterms:W3CDTF">2016-02-24T08:12:18Z</dcterms:modified>
</cp:coreProperties>
</file>