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0" windowWidth="23040" windowHeight="11415"/>
  </bookViews>
  <sheets>
    <sheet name="회원별 이용실적" sheetId="1" r:id="rId1"/>
    <sheet name="부분합" sheetId="2" r:id="rId2"/>
    <sheet name="필터" sheetId="3" r:id="rId3"/>
    <sheet name="시나리오" sheetId="8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H12" i="8" l="1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<sst xmlns="http://schemas.openxmlformats.org/spreadsheetml/2006/main" count="282" uniqueCount="78">
  <si>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</si>
  <si>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</si>
  <si>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</si>
  <si>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</si>
  <si>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</si>
  <si>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</si>
  <si>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</si>
  <si>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회원ID</t>
    <phoneticPr fontId="2" type="noConversion"/>
  </si>
  <si>
    <t>성명</t>
    <phoneticPr fontId="2" type="noConversion"/>
  </si>
  <si>
    <t>회원등급</t>
    <phoneticPr fontId="2" type="noConversion"/>
  </si>
  <si>
    <t>이용금액</t>
    <phoneticPr fontId="2" type="noConversion"/>
  </si>
  <si>
    <t>이용횟수</t>
    <phoneticPr fontId="2" type="noConversion"/>
  </si>
  <si>
    <t>직업</t>
    <phoneticPr fontId="2" type="noConversion"/>
  </si>
  <si>
    <t>K-110116</t>
    <phoneticPr fontId="2" type="noConversion"/>
  </si>
  <si>
    <t>H-111122</t>
    <phoneticPr fontId="2" type="noConversion"/>
  </si>
  <si>
    <t>S-120215</t>
    <phoneticPr fontId="2" type="noConversion"/>
  </si>
  <si>
    <t>N-120531</t>
    <phoneticPr fontId="2" type="noConversion"/>
  </si>
  <si>
    <t>B-130326</t>
    <phoneticPr fontId="2" type="noConversion"/>
  </si>
  <si>
    <t>E-130912</t>
    <phoneticPr fontId="2" type="noConversion"/>
  </si>
  <si>
    <t>O-140405</t>
    <phoneticPr fontId="2" type="noConversion"/>
  </si>
  <si>
    <t>P-141023</t>
    <phoneticPr fontId="2" type="noConversion"/>
  </si>
  <si>
    <t>J-150624</t>
    <phoneticPr fontId="2" type="noConversion"/>
  </si>
  <si>
    <t>C-151230</t>
    <phoneticPr fontId="2" type="noConversion"/>
  </si>
  <si>
    <t>김교선</t>
    <phoneticPr fontId="2" type="noConversion"/>
  </si>
  <si>
    <t>현진환</t>
    <phoneticPr fontId="2" type="noConversion"/>
  </si>
  <si>
    <t>소유진</t>
    <phoneticPr fontId="2" type="noConversion"/>
  </si>
  <si>
    <t>노찬엽</t>
    <phoneticPr fontId="2" type="noConversion"/>
  </si>
  <si>
    <t>백현화</t>
    <phoneticPr fontId="2" type="noConversion"/>
  </si>
  <si>
    <t>유은진</t>
    <phoneticPr fontId="2" type="noConversion"/>
  </si>
  <si>
    <t>오성환</t>
    <phoneticPr fontId="2" type="noConversion"/>
  </si>
  <si>
    <t>박진호</t>
    <phoneticPr fontId="2" type="noConversion"/>
  </si>
  <si>
    <t>조해나</t>
    <phoneticPr fontId="2" type="noConversion"/>
  </si>
  <si>
    <t>최은경</t>
    <phoneticPr fontId="2" type="noConversion"/>
  </si>
  <si>
    <t>누적포인트</t>
    <phoneticPr fontId="2" type="noConversion"/>
  </si>
  <si>
    <t>GOLD</t>
    <phoneticPr fontId="2" type="noConversion"/>
  </si>
  <si>
    <t>VIP</t>
    <phoneticPr fontId="2" type="noConversion"/>
  </si>
  <si>
    <t>ROYAL</t>
    <phoneticPr fontId="2" type="noConversion"/>
  </si>
  <si>
    <t>행정직</t>
    <phoneticPr fontId="2" type="noConversion"/>
  </si>
  <si>
    <t>전문직</t>
    <phoneticPr fontId="2" type="noConversion"/>
  </si>
  <si>
    <t>자영업</t>
    <phoneticPr fontId="2" type="noConversion"/>
  </si>
  <si>
    <t>회원ID</t>
  </si>
  <si>
    <t>성명</t>
  </si>
  <si>
    <t>회원등급</t>
  </si>
  <si>
    <t>직업</t>
  </si>
  <si>
    <t>누적포인트</t>
  </si>
  <si>
    <t>이용횟수</t>
  </si>
  <si>
    <t>이용금액</t>
  </si>
  <si>
    <t>순위</t>
    <phoneticPr fontId="4" type="noConversion"/>
  </si>
  <si>
    <t>K-110116</t>
  </si>
  <si>
    <t>김교선</t>
  </si>
  <si>
    <t>GOLD</t>
  </si>
  <si>
    <t>전문직</t>
  </si>
  <si>
    <t>H-111122</t>
  </si>
  <si>
    <t>현진환</t>
  </si>
  <si>
    <t>행정직</t>
  </si>
  <si>
    <t>S-120215</t>
  </si>
  <si>
    <t>소유진</t>
  </si>
  <si>
    <t>VIP</t>
  </si>
  <si>
    <t>N-120531</t>
  </si>
  <si>
    <t>노찬엽</t>
  </si>
  <si>
    <t>ROYAL</t>
  </si>
  <si>
    <t>자영업</t>
  </si>
  <si>
    <t>B-130326</t>
  </si>
  <si>
    <t>백현화</t>
  </si>
  <si>
    <t>E-130912</t>
  </si>
  <si>
    <t>유은진</t>
  </si>
  <si>
    <t>O-140405</t>
  </si>
  <si>
    <t>오성환</t>
  </si>
  <si>
    <t>P-141023</t>
  </si>
  <si>
    <t>박진호</t>
  </si>
  <si>
    <t>J-150624</t>
  </si>
  <si>
    <t>조해나</t>
  </si>
  <si>
    <t>C-151230</t>
  </si>
  <si>
    <t>최은경</t>
  </si>
  <si>
    <t>최종포인트</t>
  </si>
  <si>
    <t>'회원등급'이 "GOLD"인 '누적포인트'의 평균</t>
    <phoneticPr fontId="2" type="noConversion"/>
  </si>
  <si>
    <t>'이용금액'의 최대값-최소값 차이</t>
    <phoneticPr fontId="2" type="noConversion"/>
  </si>
  <si>
    <t>'누적포인트' 중 두 번째로 큰 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</si>
</sst>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&quot;회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0" xfId="2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3.5" x14ac:dyDescent="0.3"/>
  <cols>
    <col min="1" max="1" width="12" style="1" customWidth="1"/>
    <col min="2" max="2" width="9.625" style="1" customWidth="1"/>
    <col min="3" max="3" width="10.5" style="1" customWidth="1"/>
    <col min="4" max="4" width="11.875" style="1" customWidth="1"/>
    <col min="5" max="5" width="14" style="1" customWidth="1"/>
    <col min="6" max="6" width="10.625" style="1" customWidth="1"/>
    <col min="7" max="7" width="13.875" style="1" bestFit="1" customWidth="1"/>
    <col min="8" max="8" width="10.125" style="1" customWidth="1"/>
    <col min="9" max="9" width="14.75" style="1" customWidth="1"/>
    <col min="10" max="16384" width="9" style="1"/>
  </cols>
  <sheetData>
    <row r="2" spans="1:9" x14ac:dyDescent="0.3">
      <c r="A2" s="1" t="s">
        <v>7</v>
      </c>
      <c r="B2" s="1" t="s">
        <v>8</v>
      </c>
      <c r="C2" s="1" t="s">
        <v>9</v>
      </c>
      <c r="D2" s="1" t="s">
        <v>12</v>
      </c>
      <c r="E2" s="1" t="s">
        <v>33</v>
      </c>
      <c r="F2" s="1" t="s">
        <v>11</v>
      </c>
      <c r="G2" s="1" t="s">
        <v>10</v>
      </c>
      <c r="H2" s="1" t="s">
        <v>47</v>
      </c>
      <c r="I2" s="1" t="s">
        <v>0</v>
      </c>
    </row>
    <row r="3" spans="1:9" x14ac:dyDescent="0.3">
      <c r="A3" s="1" t="s">
        <v>13</v>
      </c>
      <c r="B3" s="2" t="s">
        <v>23</v>
      </c>
      <c r="C3" s="1" t="s">
        <v>34</v>
      </c>
      <c r="D3" s="1" t="s">
        <v>38</v>
      </c>
      <c r="E3" s="2">
        <v>112500</v>
      </c>
      <c r="F3" s="4">
        <v>3</v>
      </c>
      <c r="G3" s="4">
        <v>606000</v>
      </c>
      <c r="H3" s="1" t="s">
        <v>1</v>
      </c>
      <c r="I3" s="1" t="s">
        <v>2</v>
      </c>
    </row>
    <row r="4" spans="1:9" x14ac:dyDescent="0.3">
      <c r="A4" s="1" t="s">
        <v>14</v>
      </c>
      <c r="B4" s="2" t="s">
        <v>24</v>
      </c>
      <c r="C4" s="1" t="s">
        <v>34</v>
      </c>
      <c r="D4" s="1" t="s">
        <v>37</v>
      </c>
      <c r="E4" s="2">
        <v>95200</v>
      </c>
      <c r="F4" s="4">
        <v>5</v>
      </c>
      <c r="G4" s="4">
        <v>931000</v>
      </c>
      <c r="H4" s="1" t="s">
        <v>1</v>
      </c>
      <c r="I4" s="1" t="s">
        <v>2</v>
      </c>
    </row>
    <row r="5" spans="1:9" x14ac:dyDescent="0.3">
      <c r="A5" s="1" t="s">
        <v>15</v>
      </c>
      <c r="B5" s="2" t="s">
        <v>25</v>
      </c>
      <c r="C5" s="1" t="s">
        <v>35</v>
      </c>
      <c r="D5" s="1" t="s">
        <v>38</v>
      </c>
      <c r="E5" s="2">
        <v>153400</v>
      </c>
      <c r="F5" s="4">
        <v>6</v>
      </c>
      <c r="G5" s="4">
        <v>1434000</v>
      </c>
      <c r="H5" s="1" t="s">
        <v>1</v>
      </c>
      <c r="I5" s="1" t="s">
        <v>2</v>
      </c>
    </row>
    <row r="6" spans="1:9" x14ac:dyDescent="0.3">
      <c r="A6" s="1" t="s">
        <v>16</v>
      </c>
      <c r="B6" s="2" t="s">
        <v>26</v>
      </c>
      <c r="C6" s="1" t="s">
        <v>36</v>
      </c>
      <c r="D6" s="1" t="s">
        <v>39</v>
      </c>
      <c r="E6" s="2">
        <v>87800</v>
      </c>
      <c r="F6" s="4">
        <v>4</v>
      </c>
      <c r="G6" s="4">
        <v>718000</v>
      </c>
      <c r="H6" s="1" t="s">
        <v>1</v>
      </c>
      <c r="I6" s="1" t="s">
        <v>2</v>
      </c>
    </row>
    <row r="7" spans="1:9" x14ac:dyDescent="0.3">
      <c r="A7" s="1" t="s">
        <v>17</v>
      </c>
      <c r="B7" s="2" t="s">
        <v>27</v>
      </c>
      <c r="C7" s="1" t="s">
        <v>34</v>
      </c>
      <c r="D7" s="1" t="s">
        <v>37</v>
      </c>
      <c r="E7" s="2">
        <v>142500</v>
      </c>
      <c r="F7" s="4">
        <v>4</v>
      </c>
      <c r="G7" s="4">
        <v>917000</v>
      </c>
      <c r="H7" s="1" t="s">
        <v>1</v>
      </c>
      <c r="I7" s="1" t="s">
        <v>2</v>
      </c>
    </row>
    <row r="8" spans="1:9" x14ac:dyDescent="0.3">
      <c r="A8" s="1" t="s">
        <v>18</v>
      </c>
      <c r="B8" s="2" t="s">
        <v>28</v>
      </c>
      <c r="C8" s="1" t="s">
        <v>36</v>
      </c>
      <c r="D8" s="1" t="s">
        <v>39</v>
      </c>
      <c r="E8" s="2">
        <v>75700</v>
      </c>
      <c r="F8" s="4">
        <v>3</v>
      </c>
      <c r="G8" s="4">
        <v>506000</v>
      </c>
      <c r="H8" s="1" t="s">
        <v>1</v>
      </c>
      <c r="I8" s="1" t="s">
        <v>2</v>
      </c>
    </row>
    <row r="9" spans="1:9" x14ac:dyDescent="0.3">
      <c r="A9" s="1" t="s">
        <v>19</v>
      </c>
      <c r="B9" s="2" t="s">
        <v>29</v>
      </c>
      <c r="C9" s="1" t="s">
        <v>35</v>
      </c>
      <c r="D9" s="1" t="s">
        <v>38</v>
      </c>
      <c r="E9" s="2">
        <v>168800</v>
      </c>
      <c r="F9" s="4">
        <v>5</v>
      </c>
      <c r="G9" s="4">
        <v>1265000</v>
      </c>
      <c r="H9" s="1" t="s">
        <v>1</v>
      </c>
      <c r="I9" s="1" t="s">
        <v>2</v>
      </c>
    </row>
    <row r="10" spans="1:9" x14ac:dyDescent="0.3">
      <c r="A10" s="1" t="s">
        <v>20</v>
      </c>
      <c r="B10" s="2" t="s">
        <v>30</v>
      </c>
      <c r="C10" s="1" t="s">
        <v>36</v>
      </c>
      <c r="D10" s="1" t="s">
        <v>37</v>
      </c>
      <c r="E10" s="2">
        <v>95200</v>
      </c>
      <c r="F10" s="4">
        <v>2</v>
      </c>
      <c r="G10" s="4">
        <v>373000</v>
      </c>
      <c r="H10" s="1" t="s">
        <v>1</v>
      </c>
      <c r="I10" s="1" t="s">
        <v>2</v>
      </c>
    </row>
    <row r="11" spans="1:9" x14ac:dyDescent="0.3">
      <c r="A11" s="1" t="s">
        <v>21</v>
      </c>
      <c r="B11" s="2" t="s">
        <v>31</v>
      </c>
      <c r="C11" s="1" t="s">
        <v>34</v>
      </c>
      <c r="D11" s="1" t="s">
        <v>38</v>
      </c>
      <c r="E11" s="2">
        <v>49100</v>
      </c>
      <c r="F11" s="4">
        <v>6</v>
      </c>
      <c r="G11" s="4">
        <v>867000</v>
      </c>
      <c r="H11" s="1" t="s">
        <v>1</v>
      </c>
      <c r="I11" s="1" t="s">
        <v>2</v>
      </c>
    </row>
    <row r="12" spans="1:9" x14ac:dyDescent="0.3">
      <c r="A12" s="1" t="s">
        <v>22</v>
      </c>
      <c r="B12" s="2" t="s">
        <v>32</v>
      </c>
      <c r="C12" s="1" t="s">
        <v>35</v>
      </c>
      <c r="D12" s="1" t="s">
        <v>39</v>
      </c>
      <c r="E12" s="2">
        <v>124400</v>
      </c>
      <c r="F12" s="4">
        <v>8</v>
      </c>
      <c r="G12" s="4">
        <v>1701000</v>
      </c>
      <c r="H12" s="1" t="s">
        <v>1</v>
      </c>
      <c r="I12" s="1" t="s">
        <v>2</v>
      </c>
    </row>
    <row r="13" spans="1:9" x14ac:dyDescent="0.3">
      <c r="A13" s="22" t="s">
        <v>77</v>
      </c>
      <c r="E13" s="24" t="s">
        <v>3</v>
      </c>
      <c r="F13" s="24"/>
      <c r="G13" s="24"/>
      <c r="H13" s="23"/>
      <c r="I13" s="23"/>
    </row>
    <row r="14" spans="1:9" x14ac:dyDescent="0.3">
      <c r="A14" s="22" t="s">
        <v>75</v>
      </c>
      <c r="E14" s="24" t="s">
        <v>4</v>
      </c>
      <c r="F14" s="24"/>
      <c r="G14" s="24"/>
      <c r="H14" s="23"/>
      <c r="I14" s="23"/>
    </row>
    <row r="15" spans="1:9" x14ac:dyDescent="0.3">
      <c r="A15" s="22" t="s">
        <v>76</v>
      </c>
      <c r="E15" s="24" t="s">
        <v>5</v>
      </c>
      <c r="F15" s="24"/>
      <c r="G15" s="24"/>
      <c r="H15" s="23"/>
      <c r="I15" s="23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2" customWidth="1"/>
    <col min="2" max="2" width="9.625" customWidth="1"/>
    <col min="3" max="3" width="10.5" customWidth="1"/>
    <col min="4" max="4" width="11.875" customWidth="1"/>
    <col min="5" max="5" width="11.375" customWidth="1"/>
    <col min="6" max="7" width="14.625" customWidth="1"/>
  </cols>
  <sheetData>
    <row r="2" spans="1:7" x14ac:dyDescent="0.3">
      <c r="A2" s="19" t="s">
        <v>40</v>
      </c>
      <c r="B2" s="19" t="s">
        <v>41</v>
      </c>
      <c r="C2" s="19" t="s">
        <v>42</v>
      </c>
      <c r="D2" s="19" t="s">
        <v>43</v>
      </c>
      <c r="E2" s="19" t="s">
        <v>45</v>
      </c>
      <c r="F2" s="19" t="s">
        <v>44</v>
      </c>
      <c r="G2" s="19" t="s">
        <v>46</v>
      </c>
    </row>
    <row r="3" spans="1:7" x14ac:dyDescent="0.3">
      <c r="A3" s="11" t="s">
        <v>48</v>
      </c>
      <c r="B3" s="12" t="s">
        <v>49</v>
      </c>
      <c r="C3" s="11" t="s">
        <v>50</v>
      </c>
      <c r="D3" s="12" t="s">
        <v>51</v>
      </c>
      <c r="E3" s="13">
        <v>3</v>
      </c>
      <c r="F3" s="14">
        <v>112500</v>
      </c>
      <c r="G3" s="14">
        <v>606000</v>
      </c>
    </row>
    <row r="4" spans="1:7" x14ac:dyDescent="0.3">
      <c r="A4" s="11" t="s">
        <v>52</v>
      </c>
      <c r="B4" s="12" t="s">
        <v>53</v>
      </c>
      <c r="C4" s="11" t="s">
        <v>50</v>
      </c>
      <c r="D4" s="12" t="s">
        <v>54</v>
      </c>
      <c r="E4" s="13">
        <v>5</v>
      </c>
      <c r="F4" s="14">
        <v>95200</v>
      </c>
      <c r="G4" s="14">
        <v>931000</v>
      </c>
    </row>
    <row r="5" spans="1:7" x14ac:dyDescent="0.3">
      <c r="A5" s="11" t="s">
        <v>55</v>
      </c>
      <c r="B5" s="12" t="s">
        <v>56</v>
      </c>
      <c r="C5" s="11" t="s">
        <v>57</v>
      </c>
      <c r="D5" s="12" t="s">
        <v>51</v>
      </c>
      <c r="E5" s="13">
        <v>6</v>
      </c>
      <c r="F5" s="14">
        <v>153400</v>
      </c>
      <c r="G5" s="14">
        <v>1434000</v>
      </c>
    </row>
    <row r="6" spans="1:7" x14ac:dyDescent="0.3">
      <c r="A6" s="11" t="s">
        <v>58</v>
      </c>
      <c r="B6" s="12" t="s">
        <v>59</v>
      </c>
      <c r="C6" s="11" t="s">
        <v>60</v>
      </c>
      <c r="D6" s="12" t="s">
        <v>61</v>
      </c>
      <c r="E6" s="13">
        <v>4</v>
      </c>
      <c r="F6" s="14">
        <v>87800</v>
      </c>
      <c r="G6" s="14">
        <v>718000</v>
      </c>
    </row>
    <row r="7" spans="1:7" x14ac:dyDescent="0.3">
      <c r="A7" s="11" t="s">
        <v>62</v>
      </c>
      <c r="B7" s="12" t="s">
        <v>63</v>
      </c>
      <c r="C7" s="11" t="s">
        <v>50</v>
      </c>
      <c r="D7" s="12" t="s">
        <v>54</v>
      </c>
      <c r="E7" s="13">
        <v>4</v>
      </c>
      <c r="F7" s="14">
        <v>142500</v>
      </c>
      <c r="G7" s="14">
        <v>917000</v>
      </c>
    </row>
    <row r="8" spans="1:7" x14ac:dyDescent="0.3">
      <c r="A8" s="11" t="s">
        <v>64</v>
      </c>
      <c r="B8" s="12" t="s">
        <v>65</v>
      </c>
      <c r="C8" s="11" t="s">
        <v>60</v>
      </c>
      <c r="D8" s="12" t="s">
        <v>61</v>
      </c>
      <c r="E8" s="13">
        <v>3</v>
      </c>
      <c r="F8" s="14">
        <v>75700</v>
      </c>
      <c r="G8" s="14">
        <v>506000</v>
      </c>
    </row>
    <row r="9" spans="1:7" x14ac:dyDescent="0.3">
      <c r="A9" s="11" t="s">
        <v>66</v>
      </c>
      <c r="B9" s="12" t="s">
        <v>67</v>
      </c>
      <c r="C9" s="11" t="s">
        <v>57</v>
      </c>
      <c r="D9" s="12" t="s">
        <v>51</v>
      </c>
      <c r="E9" s="13">
        <v>5</v>
      </c>
      <c r="F9" s="14">
        <v>168800</v>
      </c>
      <c r="G9" s="14">
        <v>1265000</v>
      </c>
    </row>
    <row r="10" spans="1:7" x14ac:dyDescent="0.3">
      <c r="A10" s="11" t="s">
        <v>68</v>
      </c>
      <c r="B10" s="12" t="s">
        <v>69</v>
      </c>
      <c r="C10" s="11" t="s">
        <v>60</v>
      </c>
      <c r="D10" s="12" t="s">
        <v>54</v>
      </c>
      <c r="E10" s="13">
        <v>2</v>
      </c>
      <c r="F10" s="14">
        <v>95200</v>
      </c>
      <c r="G10" s="14">
        <v>373000</v>
      </c>
    </row>
    <row r="11" spans="1:7" x14ac:dyDescent="0.3">
      <c r="A11" s="11" t="s">
        <v>70</v>
      </c>
      <c r="B11" s="12" t="s">
        <v>71</v>
      </c>
      <c r="C11" s="11" t="s">
        <v>50</v>
      </c>
      <c r="D11" s="12" t="s">
        <v>51</v>
      </c>
      <c r="E11" s="13">
        <v>6</v>
      </c>
      <c r="F11" s="14">
        <v>49100</v>
      </c>
      <c r="G11" s="14">
        <v>867000</v>
      </c>
    </row>
    <row r="12" spans="1:7" x14ac:dyDescent="0.3">
      <c r="A12" s="11" t="s">
        <v>72</v>
      </c>
      <c r="B12" s="12" t="s">
        <v>73</v>
      </c>
      <c r="C12" s="11" t="s">
        <v>57</v>
      </c>
      <c r="D12" s="12" t="s">
        <v>61</v>
      </c>
      <c r="E12" s="13">
        <v>8</v>
      </c>
      <c r="F12" s="14">
        <v>124400</v>
      </c>
      <c r="G12" s="14">
        <v>1701000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6.5" x14ac:dyDescent="0.3"/>
  <cols>
    <col min="1" max="1" width="12" customWidth="1"/>
    <col min="2" max="2" width="9.625" customWidth="1"/>
    <col min="3" max="3" width="11.875" bestFit="1" customWidth="1"/>
    <col min="4" max="4" width="13.125" bestFit="1" customWidth="1"/>
    <col min="5" max="5" width="11.375" customWidth="1"/>
    <col min="6" max="7" width="14.625" customWidth="1"/>
  </cols>
  <sheetData>
    <row r="2" spans="1:7" x14ac:dyDescent="0.3">
      <c r="A2" s="5" t="s">
        <v>40</v>
      </c>
      <c r="B2" s="5" t="s">
        <v>41</v>
      </c>
      <c r="C2" s="5" t="s">
        <v>42</v>
      </c>
      <c r="D2" s="5" t="s">
        <v>43</v>
      </c>
      <c r="E2" s="5" t="s">
        <v>45</v>
      </c>
      <c r="F2" s="5" t="s">
        <v>44</v>
      </c>
      <c r="G2" s="5" t="s">
        <v>46</v>
      </c>
    </row>
    <row r="3" spans="1:7" x14ac:dyDescent="0.3">
      <c r="A3" s="6" t="s">
        <v>48</v>
      </c>
      <c r="B3" s="7" t="s">
        <v>49</v>
      </c>
      <c r="C3" s="6" t="s">
        <v>50</v>
      </c>
      <c r="D3" s="7" t="s">
        <v>51</v>
      </c>
      <c r="E3" s="8">
        <v>3</v>
      </c>
      <c r="F3" s="9">
        <v>112500</v>
      </c>
      <c r="G3" s="9">
        <v>606000</v>
      </c>
    </row>
    <row r="4" spans="1:7" x14ac:dyDescent="0.3">
      <c r="A4" s="6" t="s">
        <v>52</v>
      </c>
      <c r="B4" s="7" t="s">
        <v>53</v>
      </c>
      <c r="C4" s="6" t="s">
        <v>50</v>
      </c>
      <c r="D4" s="7" t="s">
        <v>54</v>
      </c>
      <c r="E4" s="8">
        <v>5</v>
      </c>
      <c r="F4" s="9">
        <v>95200</v>
      </c>
      <c r="G4" s="9">
        <v>931000</v>
      </c>
    </row>
    <row r="5" spans="1:7" x14ac:dyDescent="0.3">
      <c r="A5" s="6" t="s">
        <v>55</v>
      </c>
      <c r="B5" s="7" t="s">
        <v>56</v>
      </c>
      <c r="C5" s="6" t="s">
        <v>57</v>
      </c>
      <c r="D5" s="7" t="s">
        <v>51</v>
      </c>
      <c r="E5" s="8">
        <v>6</v>
      </c>
      <c r="F5" s="9">
        <v>153400</v>
      </c>
      <c r="G5" s="9">
        <v>1434000</v>
      </c>
    </row>
    <row r="6" spans="1:7" x14ac:dyDescent="0.3">
      <c r="A6" s="6" t="s">
        <v>58</v>
      </c>
      <c r="B6" s="7" t="s">
        <v>59</v>
      </c>
      <c r="C6" s="6" t="s">
        <v>60</v>
      </c>
      <c r="D6" s="7" t="s">
        <v>61</v>
      </c>
      <c r="E6" s="8">
        <v>4</v>
      </c>
      <c r="F6" s="9">
        <v>87800</v>
      </c>
      <c r="G6" s="9">
        <v>718000</v>
      </c>
    </row>
    <row r="7" spans="1:7" x14ac:dyDescent="0.3">
      <c r="A7" s="6" t="s">
        <v>62</v>
      </c>
      <c r="B7" s="7" t="s">
        <v>63</v>
      </c>
      <c r="C7" s="6" t="s">
        <v>50</v>
      </c>
      <c r="D7" s="7" t="s">
        <v>54</v>
      </c>
      <c r="E7" s="8">
        <v>4</v>
      </c>
      <c r="F7" s="9">
        <v>142500</v>
      </c>
      <c r="G7" s="9">
        <v>917000</v>
      </c>
    </row>
    <row r="8" spans="1:7" x14ac:dyDescent="0.3">
      <c r="A8" s="6" t="s">
        <v>64</v>
      </c>
      <c r="B8" s="7" t="s">
        <v>65</v>
      </c>
      <c r="C8" s="6" t="s">
        <v>60</v>
      </c>
      <c r="D8" s="7" t="s">
        <v>61</v>
      </c>
      <c r="E8" s="8">
        <v>3</v>
      </c>
      <c r="F8" s="9">
        <v>75700</v>
      </c>
      <c r="G8" s="9">
        <v>506000</v>
      </c>
    </row>
    <row r="9" spans="1:7" x14ac:dyDescent="0.3">
      <c r="A9" s="6" t="s">
        <v>66</v>
      </c>
      <c r="B9" s="7" t="s">
        <v>67</v>
      </c>
      <c r="C9" s="6" t="s">
        <v>57</v>
      </c>
      <c r="D9" s="7" t="s">
        <v>51</v>
      </c>
      <c r="E9" s="8">
        <v>5</v>
      </c>
      <c r="F9" s="9">
        <v>168800</v>
      </c>
      <c r="G9" s="9">
        <v>1265000</v>
      </c>
    </row>
    <row r="10" spans="1:7" x14ac:dyDescent="0.3">
      <c r="A10" s="6" t="s">
        <v>68</v>
      </c>
      <c r="B10" s="7" t="s">
        <v>69</v>
      </c>
      <c r="C10" s="6" t="s">
        <v>60</v>
      </c>
      <c r="D10" s="7" t="s">
        <v>54</v>
      </c>
      <c r="E10" s="8">
        <v>2</v>
      </c>
      <c r="F10" s="9">
        <v>95200</v>
      </c>
      <c r="G10" s="9">
        <v>373000</v>
      </c>
    </row>
    <row r="11" spans="1:7" x14ac:dyDescent="0.3">
      <c r="A11" s="6" t="s">
        <v>70</v>
      </c>
      <c r="B11" s="7" t="s">
        <v>71</v>
      </c>
      <c r="C11" s="6" t="s">
        <v>50</v>
      </c>
      <c r="D11" s="7" t="s">
        <v>51</v>
      </c>
      <c r="E11" s="8">
        <v>6</v>
      </c>
      <c r="F11" s="9">
        <v>49100</v>
      </c>
      <c r="G11" s="9">
        <v>867000</v>
      </c>
    </row>
    <row r="12" spans="1:7" x14ac:dyDescent="0.3">
      <c r="A12" s="6" t="s">
        <v>72</v>
      </c>
      <c r="B12" s="7" t="s">
        <v>73</v>
      </c>
      <c r="C12" s="6" t="s">
        <v>57</v>
      </c>
      <c r="D12" s="7" t="s">
        <v>61</v>
      </c>
      <c r="E12" s="8">
        <v>8</v>
      </c>
      <c r="F12" s="9">
        <v>124400</v>
      </c>
      <c r="G12" s="9">
        <v>1701000</v>
      </c>
    </row>
    <row r="14" spans="1:7" x14ac:dyDescent="0.3">
      <c r="A14" s="5" t="s">
        <v>6</v>
      </c>
    </row>
    <row r="15" spans="1:7" x14ac:dyDescent="0.3">
      <c r="A15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I13" sqref="I13"/>
    </sheetView>
  </sheetViews>
  <sheetFormatPr defaultRowHeight="16.5" x14ac:dyDescent="0.3"/>
  <cols>
    <col min="1" max="1" width="12" style="15" customWidth="1"/>
    <col min="2" max="2" width="9.625" style="15" customWidth="1"/>
    <col min="3" max="3" width="10.5" style="15" customWidth="1"/>
    <col min="4" max="4" width="11.875" style="15" customWidth="1"/>
    <col min="5" max="5" width="11.375" style="15" customWidth="1"/>
    <col min="6" max="7" width="14.625" style="15" customWidth="1"/>
    <col min="8" max="8" width="15.125" style="15" customWidth="1"/>
    <col min="9" max="16384" width="9" style="15"/>
  </cols>
  <sheetData>
    <row r="2" spans="1:8" x14ac:dyDescent="0.3">
      <c r="A2" s="19" t="s">
        <v>40</v>
      </c>
      <c r="B2" s="19" t="s">
        <v>41</v>
      </c>
      <c r="C2" s="19" t="s">
        <v>42</v>
      </c>
      <c r="D2" s="19" t="s">
        <v>43</v>
      </c>
      <c r="E2" s="19" t="s">
        <v>45</v>
      </c>
      <c r="F2" s="19" t="s">
        <v>44</v>
      </c>
      <c r="G2" s="19" t="s">
        <v>46</v>
      </c>
      <c r="H2" s="19" t="s">
        <v>74</v>
      </c>
    </row>
    <row r="3" spans="1:8" x14ac:dyDescent="0.3">
      <c r="A3" s="16" t="s">
        <v>48</v>
      </c>
      <c r="B3" s="17" t="s">
        <v>49</v>
      </c>
      <c r="C3" s="16" t="s">
        <v>50</v>
      </c>
      <c r="D3" s="17" t="s">
        <v>51</v>
      </c>
      <c r="E3" s="18">
        <v>3</v>
      </c>
      <c r="F3" s="20">
        <v>112500</v>
      </c>
      <c r="G3" s="20">
        <v>606000</v>
      </c>
      <c r="H3" s="21">
        <f>F3+IF(C3="VIP", G3*10%, IF(C3="GOLD", G3*5%, G3*2%))</f>
        <v>142800</v>
      </c>
    </row>
    <row r="4" spans="1:8" x14ac:dyDescent="0.3">
      <c r="A4" s="16" t="s">
        <v>52</v>
      </c>
      <c r="B4" s="17" t="s">
        <v>53</v>
      </c>
      <c r="C4" s="16" t="s">
        <v>50</v>
      </c>
      <c r="D4" s="17" t="s">
        <v>54</v>
      </c>
      <c r="E4" s="18">
        <v>5</v>
      </c>
      <c r="F4" s="20">
        <v>95200</v>
      </c>
      <c r="G4" s="20">
        <v>931000</v>
      </c>
      <c r="H4" s="21">
        <f t="shared" ref="H4:H12" si="0">F4+IF(C4="VIP", G4*10%, IF(C4="GOLD", G4*5%, G4*2%))</f>
        <v>141750</v>
      </c>
    </row>
    <row r="5" spans="1:8" x14ac:dyDescent="0.3">
      <c r="A5" s="16" t="s">
        <v>55</v>
      </c>
      <c r="B5" s="17" t="s">
        <v>56</v>
      </c>
      <c r="C5" s="16" t="s">
        <v>57</v>
      </c>
      <c r="D5" s="17" t="s">
        <v>51</v>
      </c>
      <c r="E5" s="18">
        <v>6</v>
      </c>
      <c r="F5" s="20">
        <v>153400</v>
      </c>
      <c r="G5" s="20">
        <v>1434000</v>
      </c>
      <c r="H5" s="21">
        <f t="shared" si="0"/>
        <v>296800</v>
      </c>
    </row>
    <row r="6" spans="1:8" x14ac:dyDescent="0.3">
      <c r="A6" s="16" t="s">
        <v>58</v>
      </c>
      <c r="B6" s="17" t="s">
        <v>59</v>
      </c>
      <c r="C6" s="16" t="s">
        <v>60</v>
      </c>
      <c r="D6" s="17" t="s">
        <v>61</v>
      </c>
      <c r="E6" s="18">
        <v>4</v>
      </c>
      <c r="F6" s="20">
        <v>87800</v>
      </c>
      <c r="G6" s="20">
        <v>718000</v>
      </c>
      <c r="H6" s="21">
        <f t="shared" si="0"/>
        <v>102160</v>
      </c>
    </row>
    <row r="7" spans="1:8" x14ac:dyDescent="0.3">
      <c r="A7" s="16" t="s">
        <v>62</v>
      </c>
      <c r="B7" s="17" t="s">
        <v>63</v>
      </c>
      <c r="C7" s="16" t="s">
        <v>50</v>
      </c>
      <c r="D7" s="17" t="s">
        <v>54</v>
      </c>
      <c r="E7" s="18">
        <v>4</v>
      </c>
      <c r="F7" s="20">
        <v>142500</v>
      </c>
      <c r="G7" s="20">
        <v>917000</v>
      </c>
      <c r="H7" s="21">
        <f t="shared" si="0"/>
        <v>188350</v>
      </c>
    </row>
    <row r="8" spans="1:8" x14ac:dyDescent="0.3">
      <c r="A8" s="16" t="s">
        <v>64</v>
      </c>
      <c r="B8" s="17" t="s">
        <v>65</v>
      </c>
      <c r="C8" s="16" t="s">
        <v>60</v>
      </c>
      <c r="D8" s="17" t="s">
        <v>61</v>
      </c>
      <c r="E8" s="18">
        <v>3</v>
      </c>
      <c r="F8" s="20">
        <v>75700</v>
      </c>
      <c r="G8" s="20">
        <v>506000</v>
      </c>
      <c r="H8" s="21">
        <f t="shared" si="0"/>
        <v>85820</v>
      </c>
    </row>
    <row r="9" spans="1:8" x14ac:dyDescent="0.3">
      <c r="A9" s="16" t="s">
        <v>66</v>
      </c>
      <c r="B9" s="17" t="s">
        <v>67</v>
      </c>
      <c r="C9" s="16" t="s">
        <v>57</v>
      </c>
      <c r="D9" s="17" t="s">
        <v>51</v>
      </c>
      <c r="E9" s="18">
        <v>5</v>
      </c>
      <c r="F9" s="20">
        <v>168800</v>
      </c>
      <c r="G9" s="20">
        <v>1265000</v>
      </c>
      <c r="H9" s="21">
        <f t="shared" si="0"/>
        <v>295300</v>
      </c>
    </row>
    <row r="10" spans="1:8" x14ac:dyDescent="0.3">
      <c r="A10" s="16" t="s">
        <v>68</v>
      </c>
      <c r="B10" s="17" t="s">
        <v>69</v>
      </c>
      <c r="C10" s="16" t="s">
        <v>60</v>
      </c>
      <c r="D10" s="17" t="s">
        <v>54</v>
      </c>
      <c r="E10" s="18">
        <v>2</v>
      </c>
      <c r="F10" s="20">
        <v>95200</v>
      </c>
      <c r="G10" s="20">
        <v>373000</v>
      </c>
      <c r="H10" s="21">
        <f t="shared" si="0"/>
        <v>102660</v>
      </c>
    </row>
    <row r="11" spans="1:8" x14ac:dyDescent="0.3">
      <c r="A11" s="16" t="s">
        <v>70</v>
      </c>
      <c r="B11" s="17" t="s">
        <v>71</v>
      </c>
      <c r="C11" s="16" t="s">
        <v>50</v>
      </c>
      <c r="D11" s="17" t="s">
        <v>51</v>
      </c>
      <c r="E11" s="18">
        <v>6</v>
      </c>
      <c r="F11" s="20">
        <v>49100</v>
      </c>
      <c r="G11" s="20">
        <v>867000</v>
      </c>
      <c r="H11" s="21">
        <f t="shared" si="0"/>
        <v>92450</v>
      </c>
    </row>
    <row r="12" spans="1:8" x14ac:dyDescent="0.3">
      <c r="A12" s="16" t="s">
        <v>72</v>
      </c>
      <c r="B12" s="17" t="s">
        <v>73</v>
      </c>
      <c r="C12" s="16" t="s">
        <v>57</v>
      </c>
      <c r="D12" s="17" t="s">
        <v>61</v>
      </c>
      <c r="E12" s="18">
        <v>8</v>
      </c>
      <c r="F12" s="20">
        <v>124400</v>
      </c>
      <c r="G12" s="20">
        <v>1701000</v>
      </c>
      <c r="H12" s="21">
        <f t="shared" si="0"/>
        <v>294500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2" customWidth="1"/>
    <col min="2" max="2" width="9.625" customWidth="1"/>
    <col min="3" max="3" width="11.875" bestFit="1" customWidth="1"/>
    <col min="4" max="4" width="13.125" bestFit="1" customWidth="1"/>
    <col min="5" max="5" width="11.375" customWidth="1"/>
    <col min="6" max="7" width="14.625" customWidth="1"/>
  </cols>
  <sheetData>
    <row r="2" spans="1:7" x14ac:dyDescent="0.3">
      <c r="A2" s="5" t="s">
        <v>40</v>
      </c>
      <c r="B2" s="5" t="s">
        <v>41</v>
      </c>
      <c r="C2" s="5" t="s">
        <v>42</v>
      </c>
      <c r="D2" s="5" t="s">
        <v>43</v>
      </c>
      <c r="E2" s="5" t="s">
        <v>45</v>
      </c>
      <c r="F2" s="5" t="s">
        <v>44</v>
      </c>
      <c r="G2" s="5" t="s">
        <v>46</v>
      </c>
    </row>
    <row r="3" spans="1:7" x14ac:dyDescent="0.3">
      <c r="A3" s="6" t="s">
        <v>48</v>
      </c>
      <c r="B3" s="7" t="s">
        <v>49</v>
      </c>
      <c r="C3" s="6" t="s">
        <v>50</v>
      </c>
      <c r="D3" s="7" t="s">
        <v>51</v>
      </c>
      <c r="E3" s="10">
        <v>3</v>
      </c>
      <c r="F3" s="7">
        <v>112500</v>
      </c>
      <c r="G3" s="7">
        <v>606000</v>
      </c>
    </row>
    <row r="4" spans="1:7" x14ac:dyDescent="0.3">
      <c r="A4" s="6" t="s">
        <v>52</v>
      </c>
      <c r="B4" s="7" t="s">
        <v>53</v>
      </c>
      <c r="C4" s="6" t="s">
        <v>50</v>
      </c>
      <c r="D4" s="7" t="s">
        <v>54</v>
      </c>
      <c r="E4" s="10">
        <v>5</v>
      </c>
      <c r="F4" s="7">
        <v>95200</v>
      </c>
      <c r="G4" s="7">
        <v>931000</v>
      </c>
    </row>
    <row r="5" spans="1:7" x14ac:dyDescent="0.3">
      <c r="A5" s="6" t="s">
        <v>55</v>
      </c>
      <c r="B5" s="7" t="s">
        <v>56</v>
      </c>
      <c r="C5" s="6" t="s">
        <v>57</v>
      </c>
      <c r="D5" s="7" t="s">
        <v>51</v>
      </c>
      <c r="E5" s="10">
        <v>6</v>
      </c>
      <c r="F5" s="7">
        <v>153400</v>
      </c>
      <c r="G5" s="7">
        <v>1434000</v>
      </c>
    </row>
    <row r="6" spans="1:7" x14ac:dyDescent="0.3">
      <c r="A6" s="6" t="s">
        <v>58</v>
      </c>
      <c r="B6" s="7" t="s">
        <v>59</v>
      </c>
      <c r="C6" s="6" t="s">
        <v>60</v>
      </c>
      <c r="D6" s="7" t="s">
        <v>61</v>
      </c>
      <c r="E6" s="10">
        <v>4</v>
      </c>
      <c r="F6" s="7">
        <v>87800</v>
      </c>
      <c r="G6" s="7">
        <v>718000</v>
      </c>
    </row>
    <row r="7" spans="1:7" x14ac:dyDescent="0.3">
      <c r="A7" s="6" t="s">
        <v>62</v>
      </c>
      <c r="B7" s="7" t="s">
        <v>63</v>
      </c>
      <c r="C7" s="6" t="s">
        <v>50</v>
      </c>
      <c r="D7" s="7" t="s">
        <v>54</v>
      </c>
      <c r="E7" s="10">
        <v>4</v>
      </c>
      <c r="F7" s="7">
        <v>142500</v>
      </c>
      <c r="G7" s="7">
        <v>917000</v>
      </c>
    </row>
    <row r="8" spans="1:7" x14ac:dyDescent="0.3">
      <c r="A8" s="6" t="s">
        <v>64</v>
      </c>
      <c r="B8" s="7" t="s">
        <v>65</v>
      </c>
      <c r="C8" s="6" t="s">
        <v>60</v>
      </c>
      <c r="D8" s="7" t="s">
        <v>61</v>
      </c>
      <c r="E8" s="10">
        <v>3</v>
      </c>
      <c r="F8" s="7">
        <v>75700</v>
      </c>
      <c r="G8" s="7">
        <v>506000</v>
      </c>
    </row>
    <row r="9" spans="1:7" x14ac:dyDescent="0.3">
      <c r="A9" s="6" t="s">
        <v>66</v>
      </c>
      <c r="B9" s="7" t="s">
        <v>67</v>
      </c>
      <c r="C9" s="6" t="s">
        <v>57</v>
      </c>
      <c r="D9" s="7" t="s">
        <v>51</v>
      </c>
      <c r="E9" s="10">
        <v>5</v>
      </c>
      <c r="F9" s="7">
        <v>168800</v>
      </c>
      <c r="G9" s="7">
        <v>1265000</v>
      </c>
    </row>
    <row r="10" spans="1:7" x14ac:dyDescent="0.3">
      <c r="A10" s="6" t="s">
        <v>68</v>
      </c>
      <c r="B10" s="7" t="s">
        <v>69</v>
      </c>
      <c r="C10" s="6" t="s">
        <v>60</v>
      </c>
      <c r="D10" s="7" t="s">
        <v>54</v>
      </c>
      <c r="E10" s="10">
        <v>2</v>
      </c>
      <c r="F10" s="7">
        <v>95200</v>
      </c>
      <c r="G10" s="7">
        <v>373000</v>
      </c>
    </row>
    <row r="11" spans="1:7" x14ac:dyDescent="0.3">
      <c r="A11" s="6" t="s">
        <v>70</v>
      </c>
      <c r="B11" s="7" t="s">
        <v>71</v>
      </c>
      <c r="C11" s="6" t="s">
        <v>50</v>
      </c>
      <c r="D11" s="7" t="s">
        <v>51</v>
      </c>
      <c r="E11" s="10">
        <v>6</v>
      </c>
      <c r="F11" s="7">
        <v>49100</v>
      </c>
      <c r="G11" s="7">
        <v>867000</v>
      </c>
    </row>
    <row r="12" spans="1:7" x14ac:dyDescent="0.3">
      <c r="A12" s="6" t="s">
        <v>72</v>
      </c>
      <c r="B12" s="7" t="s">
        <v>73</v>
      </c>
      <c r="C12" s="6" t="s">
        <v>57</v>
      </c>
      <c r="D12" s="7" t="s">
        <v>61</v>
      </c>
      <c r="E12" s="10">
        <v>8</v>
      </c>
      <c r="F12" s="7">
        <v>124400</v>
      </c>
      <c r="G12" s="7">
        <v>1701000</v>
      </c>
    </row>
  </sheetData>
  <sortState ref="A15:G24">
    <sortCondition descending="1" ref="C14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1" width="13.125" customWidth="1"/>
    <col min="2" max="2" width="9.625" customWidth="1"/>
    <col min="3" max="3" width="11.25" customWidth="1"/>
    <col min="4" max="5" width="12.625" customWidth="1"/>
  </cols>
  <sheetData>
    <row r="2" spans="1:5" x14ac:dyDescent="0.3">
      <c r="A2" s="5" t="s">
        <v>40</v>
      </c>
      <c r="B2" s="5" t="s">
        <v>41</v>
      </c>
      <c r="C2" s="5" t="s">
        <v>43</v>
      </c>
      <c r="D2" s="5" t="s">
        <v>44</v>
      </c>
      <c r="E2" s="5" t="s">
        <v>46</v>
      </c>
    </row>
    <row r="3" spans="1:5" x14ac:dyDescent="0.3">
      <c r="A3" s="6" t="s">
        <v>48</v>
      </c>
      <c r="B3" s="7" t="s">
        <v>49</v>
      </c>
      <c r="C3" s="7" t="s">
        <v>51</v>
      </c>
      <c r="D3" s="9">
        <v>112500</v>
      </c>
      <c r="E3" s="9">
        <v>606000</v>
      </c>
    </row>
    <row r="4" spans="1:5" x14ac:dyDescent="0.3">
      <c r="A4" s="6" t="s">
        <v>55</v>
      </c>
      <c r="B4" s="7" t="s">
        <v>56</v>
      </c>
      <c r="C4" s="7" t="s">
        <v>51</v>
      </c>
      <c r="D4" s="9">
        <v>153400</v>
      </c>
      <c r="E4" s="9">
        <v>1434000</v>
      </c>
    </row>
    <row r="5" spans="1:5" x14ac:dyDescent="0.3">
      <c r="A5" s="6" t="s">
        <v>66</v>
      </c>
      <c r="B5" s="7" t="s">
        <v>67</v>
      </c>
      <c r="C5" s="7" t="s">
        <v>51</v>
      </c>
      <c r="D5" s="9">
        <v>168800</v>
      </c>
      <c r="E5" s="9">
        <v>1265000</v>
      </c>
    </row>
    <row r="6" spans="1:5" x14ac:dyDescent="0.3">
      <c r="A6" s="6" t="s">
        <v>70</v>
      </c>
      <c r="B6" s="7" t="s">
        <v>71</v>
      </c>
      <c r="C6" s="7" t="s">
        <v>51</v>
      </c>
      <c r="D6" s="9">
        <v>49100</v>
      </c>
      <c r="E6" s="9">
        <v>867000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회원별 이용실적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B형</dc:subject>
  <dc:creator>장한수</dc:creator>
  <cp:lastModifiedBy>서희종</cp:lastModifiedBy>
  <dcterms:created xsi:type="dcterms:W3CDTF">2014-12-10T01:47:46Z</dcterms:created>
  <dcterms:modified xsi:type="dcterms:W3CDTF">2017-11-09T04:17:30Z</dcterms:modified>
</cp:coreProperties>
</file>