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/>
  <bookViews>
    <workbookView xWindow="120" yWindow="210" windowWidth="15075" windowHeight="7710"/>
  </bookViews>
  <sheets>
    <sheet name="지출관리" sheetId="1" r:id="rId1"/>
  </sheets>
  <calcPr calcId="144525"/>
</workbook>
</file>

<file path=xl/calcChain.xml><?xml version="1.0" encoding="utf-8"?>
<calcChain xmlns="http://schemas.openxmlformats.org/spreadsheetml/2006/main">
  <c r="H14" i="1" l="1"/>
  <c r="J6" i="1"/>
  <c r="J7" i="1"/>
  <c r="J8" i="1"/>
  <c r="J9" i="1"/>
  <c r="J10" i="1"/>
  <c r="J11" i="1"/>
  <c r="J12" i="1"/>
  <c r="J5" i="1"/>
  <c r="I6" i="1"/>
  <c r="I7" i="1"/>
  <c r="I8" i="1"/>
  <c r="I9" i="1"/>
  <c r="I10" i="1"/>
  <c r="I11" i="1"/>
  <c r="I12" i="1"/>
  <c r="I5" i="1"/>
  <c r="H6" i="1"/>
  <c r="H7" i="1"/>
  <c r="H8" i="1"/>
  <c r="H9" i="1"/>
  <c r="H10" i="1"/>
  <c r="H11" i="1"/>
  <c r="H12" i="1"/>
  <c r="H5" i="1"/>
  <c r="D14" i="1"/>
  <c r="E14" i="1"/>
  <c r="F14" i="1"/>
  <c r="G14" i="1"/>
  <c r="C14" i="1"/>
  <c r="D13" i="1"/>
  <c r="E13" i="1"/>
  <c r="F13" i="1"/>
  <c r="G13" i="1"/>
  <c r="C13" i="1"/>
</calcChain>
</file>

<file path=xl/sharedStrings.xml><?xml version="1.0" encoding="utf-8"?>
<sst xmlns="http://schemas.openxmlformats.org/spreadsheetml/2006/main" count="21" uniqueCount="21">
  <si>
    <t>1월</t>
    <phoneticPr fontId="2" type="noConversion"/>
  </si>
  <si>
    <t>2월</t>
  </si>
  <si>
    <t>3월</t>
  </si>
  <si>
    <t>4월</t>
  </si>
  <si>
    <t>5월</t>
  </si>
  <si>
    <t>합계</t>
    <phoneticPr fontId="2" type="noConversion"/>
  </si>
  <si>
    <t>최대값</t>
    <phoneticPr fontId="2" type="noConversion"/>
  </si>
  <si>
    <t>최소값</t>
    <phoneticPr fontId="2" type="noConversion"/>
  </si>
  <si>
    <t>보험료</t>
    <phoneticPr fontId="2" type="noConversion"/>
  </si>
  <si>
    <t>교육비</t>
    <phoneticPr fontId="2" type="noConversion"/>
  </si>
  <si>
    <t>수영</t>
    <phoneticPr fontId="2" type="noConversion"/>
  </si>
  <si>
    <t>통신비</t>
    <phoneticPr fontId="2" type="noConversion"/>
  </si>
  <si>
    <t>용돈</t>
    <phoneticPr fontId="2" type="noConversion"/>
  </si>
  <si>
    <t>개수</t>
    <phoneticPr fontId="2" type="noConversion"/>
  </si>
  <si>
    <t>여행 적금</t>
    <phoneticPr fontId="2" type="noConversion"/>
  </si>
  <si>
    <t>동호회 회비</t>
    <phoneticPr fontId="2" type="noConversion"/>
  </si>
  <si>
    <t>지출 합계</t>
    <phoneticPr fontId="2" type="noConversion"/>
  </si>
  <si>
    <t>평균</t>
    <phoneticPr fontId="2" type="noConversion"/>
  </si>
  <si>
    <t>기부금</t>
    <phoneticPr fontId="2" type="noConversion"/>
  </si>
  <si>
    <t>나를 위한 지출 관리</t>
    <phoneticPr fontId="2" type="noConversion"/>
  </si>
  <si>
    <t xml:space="preserve">         월별
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</si>
</sst>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>
      <alignment vertical="center"/>
    </xf>
    <xf numFmtId="0" fontId="5" fillId="0" borderId="1" xfId="0" applyFont="1" applyFill="1" applyBorder="1">
      <alignment vertical="center"/>
    </xf>
    <xf numFmtId="41" fontId="5" fillId="0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>
      <alignment vertical="center"/>
    </xf>
    <xf numFmtId="41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1F5E7"/>
      <color rgb="FFFEF2E8"/>
      <color rgb="FFFEDEE9"/>
      <color rgb="FFFF99FF"/>
      <color rgb="FFFF92AF"/>
      <color rgb="FF920223"/>
      <color rgb="FFFFE5F0"/>
      <color rgb="FFFFCDFF"/>
      <color rgb="FFD2206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각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각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4"/>
  <sheetViews>
    <sheetView tabSelected="1" zoomScaleNormal="100" workbookViewId="0">
      <selection activeCell="B2" sqref="B2:J2"/>
    </sheetView>
  </sheetViews>
  <sheetFormatPr defaultColWidth="9" defaultRowHeight="17.25" x14ac:dyDescent="0.3"/>
  <cols>
    <col min="1" max="1" width="1.625" style="1" customWidth="1"/>
    <col min="2" max="2" width="13" style="1" customWidth="1"/>
    <col min="3" max="10" width="10.625" style="1" customWidth="1"/>
    <col min="11" max="16384" width="9" style="1"/>
  </cols>
  <sheetData>
    <row r="1" spans="2:10" ht="9.9499999999999993" customHeight="1" x14ac:dyDescent="0.3"/>
    <row r="2" spans="2:10" ht="35.1" customHeight="1" x14ac:dyDescent="0.3">
      <c r="B2" s="15" t="s">
        <v>19</v>
      </c>
      <c r="C2" s="16"/>
      <c r="D2" s="16"/>
      <c r="E2" s="16"/>
      <c r="F2" s="16"/>
      <c r="G2" s="16"/>
      <c r="H2" s="16"/>
      <c r="I2" s="16"/>
      <c r="J2" s="17"/>
    </row>
    <row r="3" spans="2:10" x14ac:dyDescent="0.3">
      <c r="C3" s="2"/>
    </row>
    <row r="4" spans="2:10" s="3" customFormat="1" ht="34.5" x14ac:dyDescent="0.3">
      <c r="B4" s="8" t="s">
        <v>20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14" t="s">
        <v>17</v>
      </c>
      <c r="I4" s="14" t="s">
        <v>6</v>
      </c>
      <c r="J4" s="14" t="s">
        <v>7</v>
      </c>
    </row>
    <row r="5" spans="2:10" s="3" customFormat="1" ht="17.25" customHeight="1" x14ac:dyDescent="0.3">
      <c r="B5" s="4" t="s">
        <v>12</v>
      </c>
      <c r="C5" s="5">
        <v>150000</v>
      </c>
      <c r="D5" s="5">
        <v>200000</v>
      </c>
      <c r="E5" s="5">
        <v>120000</v>
      </c>
      <c r="F5" s="5">
        <v>150000</v>
      </c>
      <c r="G5" s="5">
        <v>190000</v>
      </c>
      <c r="H5" s="10">
        <f>AVERAGE(C5:G5)</f>
        <v>162000</v>
      </c>
      <c r="I5" s="10">
        <f>MAX(C5:G5)</f>
        <v>200000</v>
      </c>
      <c r="J5" s="10">
        <f>MIN(C5:G5)</f>
        <v>120000</v>
      </c>
    </row>
    <row r="6" spans="2:10" s="3" customFormat="1" ht="17.25" customHeight="1" x14ac:dyDescent="0.3">
      <c r="B6" s="4" t="s">
        <v>11</v>
      </c>
      <c r="C6" s="5">
        <v>25000</v>
      </c>
      <c r="D6" s="5">
        <v>22000</v>
      </c>
      <c r="E6" s="5">
        <v>30000</v>
      </c>
      <c r="F6" s="5">
        <v>27000</v>
      </c>
      <c r="G6" s="5">
        <v>30000</v>
      </c>
      <c r="H6" s="10">
        <f t="shared" ref="H6:H12" si="0">AVERAGE(C6:G6)</f>
        <v>26800</v>
      </c>
      <c r="I6" s="10">
        <f t="shared" ref="I6:I12" si="1">MAX(C6:G6)</f>
        <v>30000</v>
      </c>
      <c r="J6" s="10">
        <f t="shared" ref="J6:J12" si="2">MIN(C6:G6)</f>
        <v>22000</v>
      </c>
    </row>
    <row r="7" spans="2:10" s="3" customFormat="1" ht="17.25" customHeight="1" x14ac:dyDescent="0.3">
      <c r="B7" s="4" t="s">
        <v>8</v>
      </c>
      <c r="C7" s="5">
        <v>23600</v>
      </c>
      <c r="D7" s="5">
        <v>23600</v>
      </c>
      <c r="E7" s="5">
        <v>23600</v>
      </c>
      <c r="F7" s="5">
        <v>23600</v>
      </c>
      <c r="G7" s="5">
        <v>23600</v>
      </c>
      <c r="H7" s="10">
        <f t="shared" si="0"/>
        <v>23600</v>
      </c>
      <c r="I7" s="10">
        <f t="shared" si="1"/>
        <v>23600</v>
      </c>
      <c r="J7" s="10">
        <f t="shared" si="2"/>
        <v>23600</v>
      </c>
    </row>
    <row r="8" spans="2:10" s="3" customFormat="1" ht="17.25" customHeight="1" x14ac:dyDescent="0.3">
      <c r="B8" s="4" t="s">
        <v>9</v>
      </c>
      <c r="C8" s="5">
        <v>50000</v>
      </c>
      <c r="D8" s="5"/>
      <c r="E8" s="6"/>
      <c r="F8" s="5">
        <v>50000</v>
      </c>
      <c r="G8" s="5"/>
      <c r="H8" s="10">
        <f t="shared" si="0"/>
        <v>50000</v>
      </c>
      <c r="I8" s="10">
        <f t="shared" si="1"/>
        <v>50000</v>
      </c>
      <c r="J8" s="10">
        <f t="shared" si="2"/>
        <v>50000</v>
      </c>
    </row>
    <row r="9" spans="2:10" s="3" customFormat="1" ht="17.25" customHeight="1" x14ac:dyDescent="0.3">
      <c r="B9" s="4" t="s">
        <v>10</v>
      </c>
      <c r="C9" s="5">
        <v>30000</v>
      </c>
      <c r="D9" s="5">
        <v>30000</v>
      </c>
      <c r="E9" s="5">
        <v>30000</v>
      </c>
      <c r="F9" s="5">
        <v>33000</v>
      </c>
      <c r="G9" s="5">
        <v>33000</v>
      </c>
      <c r="H9" s="10">
        <f t="shared" si="0"/>
        <v>31200</v>
      </c>
      <c r="I9" s="10">
        <f t="shared" si="1"/>
        <v>33000</v>
      </c>
      <c r="J9" s="10">
        <f t="shared" si="2"/>
        <v>30000</v>
      </c>
    </row>
    <row r="10" spans="2:10" s="3" customFormat="1" ht="17.25" customHeight="1" x14ac:dyDescent="0.3">
      <c r="B10" s="4" t="s">
        <v>14</v>
      </c>
      <c r="C10" s="5"/>
      <c r="D10" s="5"/>
      <c r="E10" s="5">
        <v>20000</v>
      </c>
      <c r="F10" s="5">
        <v>20000</v>
      </c>
      <c r="G10" s="5">
        <v>20000</v>
      </c>
      <c r="H10" s="10">
        <f t="shared" si="0"/>
        <v>20000</v>
      </c>
      <c r="I10" s="10">
        <f t="shared" si="1"/>
        <v>20000</v>
      </c>
      <c r="J10" s="10">
        <f t="shared" si="2"/>
        <v>20000</v>
      </c>
    </row>
    <row r="11" spans="2:10" s="3" customFormat="1" ht="17.25" customHeight="1" x14ac:dyDescent="0.3">
      <c r="B11" s="4" t="s">
        <v>15</v>
      </c>
      <c r="C11" s="7">
        <v>20000</v>
      </c>
      <c r="D11" s="5"/>
      <c r="E11" s="5">
        <v>20000</v>
      </c>
      <c r="F11" s="5"/>
      <c r="G11" s="5">
        <v>20000</v>
      </c>
      <c r="H11" s="10">
        <f t="shared" si="0"/>
        <v>20000</v>
      </c>
      <c r="I11" s="10">
        <f t="shared" si="1"/>
        <v>20000</v>
      </c>
      <c r="J11" s="10">
        <f t="shared" si="2"/>
        <v>20000</v>
      </c>
    </row>
    <row r="12" spans="2:10" s="3" customFormat="1" ht="17.25" customHeight="1" x14ac:dyDescent="0.3">
      <c r="B12" s="4" t="s">
        <v>18</v>
      </c>
      <c r="C12" s="7">
        <v>20000</v>
      </c>
      <c r="D12" s="7">
        <v>15000</v>
      </c>
      <c r="E12" s="7">
        <v>30000</v>
      </c>
      <c r="F12" s="7">
        <v>20000</v>
      </c>
      <c r="G12" s="7">
        <v>20000</v>
      </c>
      <c r="H12" s="10">
        <f t="shared" si="0"/>
        <v>21000</v>
      </c>
      <c r="I12" s="10">
        <f t="shared" si="1"/>
        <v>30000</v>
      </c>
      <c r="J12" s="10">
        <f t="shared" si="2"/>
        <v>15000</v>
      </c>
    </row>
    <row r="13" spans="2:10" s="3" customFormat="1" ht="17.25" customHeight="1" x14ac:dyDescent="0.3">
      <c r="B13" s="14" t="s">
        <v>5</v>
      </c>
      <c r="C13" s="11">
        <f>SUM(C5:C12)</f>
        <v>318600</v>
      </c>
      <c r="D13" s="11">
        <f t="shared" ref="D13:G13" si="3">SUM(D5:D12)</f>
        <v>290600</v>
      </c>
      <c r="E13" s="11">
        <f t="shared" si="3"/>
        <v>273600</v>
      </c>
      <c r="F13" s="11">
        <f t="shared" si="3"/>
        <v>323600</v>
      </c>
      <c r="G13" s="11">
        <f t="shared" si="3"/>
        <v>336600</v>
      </c>
      <c r="H13" s="18" t="s">
        <v>16</v>
      </c>
      <c r="I13" s="18"/>
      <c r="J13" s="18"/>
    </row>
    <row r="14" spans="2:10" s="3" customFormat="1" ht="17.25" customHeight="1" x14ac:dyDescent="0.3">
      <c r="B14" s="14" t="s">
        <v>13</v>
      </c>
      <c r="C14" s="12">
        <f>COUNT(C5:C12)</f>
        <v>7</v>
      </c>
      <c r="D14" s="13">
        <f t="shared" ref="D14:G14" si="4">COUNT(D5:D12)</f>
        <v>5</v>
      </c>
      <c r="E14" s="13">
        <f t="shared" si="4"/>
        <v>7</v>
      </c>
      <c r="F14" s="13">
        <f t="shared" si="4"/>
        <v>7</v>
      </c>
      <c r="G14" s="13">
        <f t="shared" si="4"/>
        <v>7</v>
      </c>
      <c r="H14" s="19">
        <f>SUM(C5:G12)</f>
        <v>1543000</v>
      </c>
      <c r="I14" s="20"/>
      <c r="J14" s="20"/>
    </row>
  </sheetData>
  <mergeCells count="3">
    <mergeCell ref="B2:J2"/>
    <mergeCell ref="H13:J13"/>
    <mergeCell ref="H14:J14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지출관리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Windows 사용자</cp:lastModifiedBy>
  <dcterms:created xsi:type="dcterms:W3CDTF">2013-03-31T12:12:34Z</dcterms:created>
  <dcterms:modified xsi:type="dcterms:W3CDTF">2013-08-29T00:44:22Z</dcterms:modified>
</cp:coreProperties>
</file>