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05" windowWidth="21900" windowHeight="10590"/>
  </bookViews>
  <sheets>
    <sheet name="실적보고서" sheetId="1" r:id="rId1"/>
    <sheet name="부분합" sheetId="9" r:id="rId2"/>
    <sheet name="필터" sheetId="3" r:id="rId3"/>
    <sheet name="시나리오" sheetId="8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H12" i="8" l="1"/>
  <c r="H11" i="8"/>
  <c r="H10" i="8"/>
  <c r="H9" i="8"/>
  <c r="H8" i="8"/>
  <c r="H7" i="8"/>
  <c r="H6" i="8"/>
  <c r="H5" i="8"/>
  <c r="H4" i="8"/>
  <c r="H3" i="8"/>
</calcChain>
</file>

<file path=xl/sharedStrings.xml><?xml version="1.0" encoding="utf-8"?>
<sst xmlns="http://schemas.openxmlformats.org/spreadsheetml/2006/main" count="228" uniqueCount="76">
  <si>
    <t>비고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</si>
  <si>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</si>
  <si>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</si>
  <si>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</si>
  <si>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</t>
    <phoneticPr fontId="4" type="noConversion"/>
  </si>
  <si>
    <t>⑤</t>
    <phoneticPr fontId="4" type="noConversion"/>
  </si>
  <si>
    <t>조건</t>
    <phoneticPr fontId="2" type="noConversion"/>
  </si>
  <si>
    <t>순위</t>
    <phoneticPr fontId="4" type="noConversion"/>
  </si>
  <si>
    <t>사번</t>
    <phoneticPr fontId="2" type="noConversion"/>
  </si>
  <si>
    <t>사원명</t>
    <phoneticPr fontId="2" type="noConversion"/>
  </si>
  <si>
    <t>부서명</t>
    <phoneticPr fontId="2" type="noConversion"/>
  </si>
  <si>
    <t>당기 목표액</t>
    <phoneticPr fontId="2" type="noConversion"/>
  </si>
  <si>
    <t>당기 실적액</t>
    <phoneticPr fontId="2" type="noConversion"/>
  </si>
  <si>
    <t>기본 수당</t>
    <phoneticPr fontId="2" type="noConversion"/>
  </si>
  <si>
    <t>근태점수</t>
    <phoneticPr fontId="2" type="noConversion"/>
  </si>
  <si>
    <t>A001</t>
    <phoneticPr fontId="2" type="noConversion"/>
  </si>
  <si>
    <t>B002</t>
    <phoneticPr fontId="2" type="noConversion"/>
  </si>
  <si>
    <t>C003</t>
    <phoneticPr fontId="2" type="noConversion"/>
  </si>
  <si>
    <t>B004</t>
    <phoneticPr fontId="2" type="noConversion"/>
  </si>
  <si>
    <t>A005</t>
    <phoneticPr fontId="2" type="noConversion"/>
  </si>
  <si>
    <t>B006</t>
    <phoneticPr fontId="2" type="noConversion"/>
  </si>
  <si>
    <t>D007</t>
    <phoneticPr fontId="2" type="noConversion"/>
  </si>
  <si>
    <t>C008</t>
    <phoneticPr fontId="2" type="noConversion"/>
  </si>
  <si>
    <t>D009</t>
    <phoneticPr fontId="2" type="noConversion"/>
  </si>
  <si>
    <t>D010</t>
    <phoneticPr fontId="2" type="noConversion"/>
  </si>
  <si>
    <t>김민경</t>
    <phoneticPr fontId="2" type="noConversion"/>
  </si>
  <si>
    <t>강경식</t>
    <phoneticPr fontId="2" type="noConversion"/>
  </si>
  <si>
    <t>서대욱</t>
    <phoneticPr fontId="2" type="noConversion"/>
  </si>
  <si>
    <t>김영진</t>
    <phoneticPr fontId="2" type="noConversion"/>
  </si>
  <si>
    <t>김현수</t>
    <phoneticPr fontId="2" type="noConversion"/>
  </si>
  <si>
    <t>박한기</t>
    <phoneticPr fontId="2" type="noConversion"/>
  </si>
  <si>
    <t>김병천</t>
    <phoneticPr fontId="2" type="noConversion"/>
  </si>
  <si>
    <t>임수홍</t>
    <phoneticPr fontId="2" type="noConversion"/>
  </si>
  <si>
    <t>최규화</t>
    <phoneticPr fontId="2" type="noConversion"/>
  </si>
  <si>
    <t>채은성</t>
    <phoneticPr fontId="2" type="noConversion"/>
  </si>
  <si>
    <t>영업1부</t>
    <phoneticPr fontId="2" type="noConversion"/>
  </si>
  <si>
    <t>영업2부</t>
    <phoneticPr fontId="2" type="noConversion"/>
  </si>
  <si>
    <t>영업3부</t>
    <phoneticPr fontId="2" type="noConversion"/>
  </si>
  <si>
    <t>해외영업1부</t>
    <phoneticPr fontId="2" type="noConversion"/>
  </si>
  <si>
    <t>해외영업2부</t>
    <phoneticPr fontId="2" type="noConversion"/>
  </si>
  <si>
    <t>사번</t>
  </si>
  <si>
    <t>사원명</t>
  </si>
  <si>
    <t>부서명</t>
  </si>
  <si>
    <t>근태점수</t>
  </si>
  <si>
    <t>기본 수당</t>
  </si>
  <si>
    <t>당기 목표액</t>
  </si>
  <si>
    <t>당기 실적액</t>
  </si>
  <si>
    <t>A001</t>
  </si>
  <si>
    <t>강경식</t>
  </si>
  <si>
    <t>영업1부</t>
  </si>
  <si>
    <t>B002</t>
  </si>
  <si>
    <t>김민경</t>
  </si>
  <si>
    <t>해외영업1부</t>
  </si>
  <si>
    <t>C003</t>
  </si>
  <si>
    <t>서대욱</t>
  </si>
  <si>
    <t>영업2부</t>
  </si>
  <si>
    <t>B004</t>
  </si>
  <si>
    <t>김영진</t>
  </si>
  <si>
    <t>영업3부</t>
  </si>
  <si>
    <t>A005</t>
  </si>
  <si>
    <t>김현수</t>
  </si>
  <si>
    <t>B006</t>
  </si>
  <si>
    <t>박한기</t>
  </si>
  <si>
    <t>D007</t>
  </si>
  <si>
    <t>김병천</t>
  </si>
  <si>
    <t>해외영업2부</t>
  </si>
  <si>
    <t>C008</t>
  </si>
  <si>
    <t>임수홍</t>
  </si>
  <si>
    <t>D009</t>
  </si>
  <si>
    <t>최규화</t>
  </si>
  <si>
    <t>D010</t>
  </si>
  <si>
    <t>채은성</t>
  </si>
  <si>
    <t>추가 수당</t>
    <phoneticPr fontId="2" type="noConversion"/>
  </si>
  <si>
    <t>'당기 목표액'의 최대값-최소값의 차이</t>
    <phoneticPr fontId="2" type="noConversion"/>
  </si>
  <si>
    <t>'근태점수' 중 두 번째로 큰 값</t>
    <phoneticPr fontId="2" type="noConversion"/>
  </si>
  <si>
    <t>'부서명'이 "영업1부"인 '기본 수당'의 평균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</si>
</sst>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0" xfId="1" applyNumberFormat="1" applyFo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quotePrefix="1" applyFont="1">
      <alignment vertical="center"/>
    </xf>
    <xf numFmtId="176" fontId="3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3.5" x14ac:dyDescent="0.3"/>
  <cols>
    <col min="1" max="1" width="9.625" style="1" customWidth="1"/>
    <col min="2" max="2" width="11.625" style="1" customWidth="1"/>
    <col min="3" max="3" width="14.625" style="1" customWidth="1"/>
    <col min="4" max="4" width="10.625" style="1" customWidth="1"/>
    <col min="5" max="7" width="14.625" style="1" customWidth="1"/>
    <col min="8" max="8" width="9.5" style="1" customWidth="1"/>
    <col min="9" max="9" width="14.125" style="1" bestFit="1" customWidth="1"/>
    <col min="10" max="16384" width="9" style="1"/>
  </cols>
  <sheetData>
    <row r="1" spans="1:9" x14ac:dyDescent="0.3">
      <c r="A1" s="3"/>
    </row>
    <row r="2" spans="1:9" x14ac:dyDescent="0.3">
      <c r="A2" s="1" t="s">
        <v>8</v>
      </c>
      <c r="B2" s="3" t="s">
        <v>9</v>
      </c>
      <c r="C2" s="3" t="s">
        <v>10</v>
      </c>
      <c r="D2" s="3" t="s">
        <v>14</v>
      </c>
      <c r="E2" s="1" t="s">
        <v>13</v>
      </c>
      <c r="F2" s="3" t="s">
        <v>11</v>
      </c>
      <c r="G2" s="3" t="s">
        <v>12</v>
      </c>
      <c r="H2" s="3" t="s">
        <v>7</v>
      </c>
      <c r="I2" s="1" t="s">
        <v>0</v>
      </c>
    </row>
    <row r="3" spans="1:9" x14ac:dyDescent="0.3">
      <c r="A3" s="1" t="s">
        <v>15</v>
      </c>
      <c r="B3" s="3" t="s">
        <v>26</v>
      </c>
      <c r="C3" s="4" t="s">
        <v>35</v>
      </c>
      <c r="D3" s="3">
        <v>85</v>
      </c>
      <c r="E3" s="1">
        <v>1200000</v>
      </c>
      <c r="F3" s="4">
        <v>1100000</v>
      </c>
      <c r="G3" s="3">
        <v>990000</v>
      </c>
      <c r="H3" s="1" t="s">
        <v>1</v>
      </c>
      <c r="I3" s="1" t="s">
        <v>2</v>
      </c>
    </row>
    <row r="4" spans="1:9" x14ac:dyDescent="0.3">
      <c r="A4" s="3" t="s">
        <v>16</v>
      </c>
      <c r="B4" s="3" t="s">
        <v>25</v>
      </c>
      <c r="C4" s="4" t="s">
        <v>38</v>
      </c>
      <c r="D4" s="3">
        <v>78</v>
      </c>
      <c r="E4" s="1">
        <v>1500000</v>
      </c>
      <c r="F4" s="4">
        <v>1300000</v>
      </c>
      <c r="G4" s="3">
        <v>850000</v>
      </c>
      <c r="H4" s="1" t="s">
        <v>1</v>
      </c>
      <c r="I4" s="1" t="s">
        <v>2</v>
      </c>
    </row>
    <row r="5" spans="1:9" x14ac:dyDescent="0.3">
      <c r="A5" s="3" t="s">
        <v>17</v>
      </c>
      <c r="B5" s="3" t="s">
        <v>27</v>
      </c>
      <c r="C5" s="4" t="s">
        <v>36</v>
      </c>
      <c r="D5" s="3">
        <v>89</v>
      </c>
      <c r="E5" s="1">
        <v>1100000</v>
      </c>
      <c r="F5" s="4">
        <v>1210000</v>
      </c>
      <c r="G5" s="3">
        <v>1390000</v>
      </c>
      <c r="H5" s="1" t="s">
        <v>1</v>
      </c>
      <c r="I5" s="1" t="s">
        <v>2</v>
      </c>
    </row>
    <row r="6" spans="1:9" x14ac:dyDescent="0.3">
      <c r="A6" s="3" t="s">
        <v>18</v>
      </c>
      <c r="B6" s="3" t="s">
        <v>28</v>
      </c>
      <c r="C6" s="4" t="s">
        <v>37</v>
      </c>
      <c r="D6" s="3">
        <v>95</v>
      </c>
      <c r="E6" s="1">
        <v>1000000</v>
      </c>
      <c r="F6" s="4">
        <v>1600000</v>
      </c>
      <c r="G6" s="3">
        <v>1780000</v>
      </c>
      <c r="H6" s="1" t="s">
        <v>1</v>
      </c>
      <c r="I6" s="1" t="s">
        <v>2</v>
      </c>
    </row>
    <row r="7" spans="1:9" x14ac:dyDescent="0.3">
      <c r="A7" s="3" t="s">
        <v>19</v>
      </c>
      <c r="B7" s="3" t="s">
        <v>29</v>
      </c>
      <c r="C7" s="4" t="s">
        <v>35</v>
      </c>
      <c r="D7" s="3">
        <v>88</v>
      </c>
      <c r="E7" s="1">
        <v>1500000</v>
      </c>
      <c r="F7" s="4">
        <v>1540000</v>
      </c>
      <c r="G7" s="3">
        <v>1680000</v>
      </c>
      <c r="H7" s="1" t="s">
        <v>1</v>
      </c>
      <c r="I7" s="1" t="s">
        <v>2</v>
      </c>
    </row>
    <row r="8" spans="1:9" x14ac:dyDescent="0.3">
      <c r="A8" s="3" t="s">
        <v>20</v>
      </c>
      <c r="B8" s="3" t="s">
        <v>30</v>
      </c>
      <c r="C8" s="4" t="s">
        <v>36</v>
      </c>
      <c r="D8" s="3">
        <v>92</v>
      </c>
      <c r="E8" s="1">
        <v>1300000</v>
      </c>
      <c r="F8" s="4">
        <v>1770000</v>
      </c>
      <c r="G8" s="3">
        <v>1950000</v>
      </c>
      <c r="H8" s="1" t="s">
        <v>1</v>
      </c>
      <c r="I8" s="1" t="s">
        <v>2</v>
      </c>
    </row>
    <row r="9" spans="1:9" x14ac:dyDescent="0.3">
      <c r="A9" s="3" t="s">
        <v>21</v>
      </c>
      <c r="B9" s="3" t="s">
        <v>31</v>
      </c>
      <c r="C9" s="4" t="s">
        <v>39</v>
      </c>
      <c r="D9" s="3">
        <v>97</v>
      </c>
      <c r="E9" s="1">
        <v>1300000</v>
      </c>
      <c r="F9" s="4">
        <v>1740000</v>
      </c>
      <c r="G9" s="3">
        <v>1900000</v>
      </c>
      <c r="H9" s="1" t="s">
        <v>1</v>
      </c>
      <c r="I9" s="1" t="s">
        <v>2</v>
      </c>
    </row>
    <row r="10" spans="1:9" x14ac:dyDescent="0.3">
      <c r="A10" s="3" t="s">
        <v>22</v>
      </c>
      <c r="B10" s="3" t="s">
        <v>32</v>
      </c>
      <c r="C10" s="4" t="s">
        <v>37</v>
      </c>
      <c r="D10" s="3">
        <v>98</v>
      </c>
      <c r="E10" s="1">
        <v>1700000</v>
      </c>
      <c r="F10" s="4">
        <v>1850000</v>
      </c>
      <c r="G10" s="3">
        <v>1980000</v>
      </c>
      <c r="H10" s="1" t="s">
        <v>1</v>
      </c>
      <c r="I10" s="1" t="s">
        <v>2</v>
      </c>
    </row>
    <row r="11" spans="1:9" x14ac:dyDescent="0.3">
      <c r="A11" s="3" t="s">
        <v>23</v>
      </c>
      <c r="B11" s="3" t="s">
        <v>33</v>
      </c>
      <c r="C11" s="4" t="s">
        <v>38</v>
      </c>
      <c r="D11" s="3">
        <v>82</v>
      </c>
      <c r="E11" s="1">
        <v>1400000</v>
      </c>
      <c r="F11" s="4">
        <v>1550000</v>
      </c>
      <c r="G11" s="3">
        <v>1540000</v>
      </c>
      <c r="H11" s="1" t="s">
        <v>1</v>
      </c>
      <c r="I11" s="1" t="s">
        <v>2</v>
      </c>
    </row>
    <row r="12" spans="1:9" x14ac:dyDescent="0.3">
      <c r="A12" s="3" t="s">
        <v>24</v>
      </c>
      <c r="B12" s="3" t="s">
        <v>34</v>
      </c>
      <c r="C12" s="4" t="s">
        <v>39</v>
      </c>
      <c r="D12" s="3">
        <v>85</v>
      </c>
      <c r="E12" s="1">
        <v>1200000</v>
      </c>
      <c r="F12" s="4">
        <v>1800000</v>
      </c>
      <c r="G12" s="3">
        <v>1660000</v>
      </c>
      <c r="H12" s="1" t="s">
        <v>1</v>
      </c>
      <c r="I12" s="1" t="s">
        <v>2</v>
      </c>
    </row>
    <row r="13" spans="1:9" x14ac:dyDescent="0.3">
      <c r="A13" s="10" t="s">
        <v>75</v>
      </c>
      <c r="E13" s="13" t="s">
        <v>3</v>
      </c>
      <c r="F13" s="13"/>
      <c r="G13" s="13"/>
      <c r="H13" s="12"/>
      <c r="I13" s="12"/>
    </row>
    <row r="14" spans="1:9" x14ac:dyDescent="0.3">
      <c r="A14" s="10" t="s">
        <v>73</v>
      </c>
      <c r="E14" s="13" t="s">
        <v>4</v>
      </c>
      <c r="F14" s="13"/>
      <c r="G14" s="13"/>
      <c r="H14" s="12"/>
      <c r="I14" s="12"/>
    </row>
    <row r="15" spans="1:9" x14ac:dyDescent="0.3">
      <c r="A15" s="10" t="s">
        <v>74</v>
      </c>
      <c r="E15" s="13" t="s">
        <v>5</v>
      </c>
      <c r="F15" s="13"/>
      <c r="G15" s="13"/>
      <c r="H15" s="12"/>
      <c r="I15" s="12"/>
    </row>
  </sheetData>
  <mergeCells count="4">
    <mergeCell ref="H13:I15"/>
    <mergeCell ref="E13:G13"/>
    <mergeCell ref="E14:G14"/>
    <mergeCell ref="E15:G15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H13" sqref="H13"/>
    </sheetView>
  </sheetViews>
  <sheetFormatPr defaultRowHeight="16.5" x14ac:dyDescent="0.3"/>
  <cols>
    <col min="1" max="1" width="9.625" customWidth="1"/>
    <col min="2" max="2" width="11.625" customWidth="1"/>
    <col min="3" max="3" width="18.625" bestFit="1" customWidth="1"/>
    <col min="4" max="4" width="10.625" customWidth="1"/>
    <col min="5" max="7" width="14.625" customWidth="1"/>
  </cols>
  <sheetData>
    <row r="2" spans="1:7" x14ac:dyDescent="0.3">
      <c r="A2" s="9" t="s">
        <v>40</v>
      </c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</row>
    <row r="3" spans="1:7" x14ac:dyDescent="0.3">
      <c r="A3" s="8" t="s">
        <v>47</v>
      </c>
      <c r="B3" s="5" t="s">
        <v>48</v>
      </c>
      <c r="C3" s="8" t="s">
        <v>49</v>
      </c>
      <c r="D3" s="5">
        <v>85</v>
      </c>
      <c r="E3" s="5">
        <v>1200000</v>
      </c>
      <c r="F3" s="6">
        <v>1100000</v>
      </c>
      <c r="G3" s="6">
        <v>990000</v>
      </c>
    </row>
    <row r="4" spans="1:7" x14ac:dyDescent="0.3">
      <c r="A4" s="8" t="s">
        <v>50</v>
      </c>
      <c r="B4" s="5" t="s">
        <v>51</v>
      </c>
      <c r="C4" s="8" t="s">
        <v>52</v>
      </c>
      <c r="D4" s="5">
        <v>78</v>
      </c>
      <c r="E4" s="5">
        <v>1500000</v>
      </c>
      <c r="F4" s="6">
        <v>1300000</v>
      </c>
      <c r="G4" s="6">
        <v>850000</v>
      </c>
    </row>
    <row r="5" spans="1:7" x14ac:dyDescent="0.3">
      <c r="A5" s="8" t="s">
        <v>53</v>
      </c>
      <c r="B5" s="5" t="s">
        <v>54</v>
      </c>
      <c r="C5" s="8" t="s">
        <v>55</v>
      </c>
      <c r="D5" s="5">
        <v>89</v>
      </c>
      <c r="E5" s="5">
        <v>1100000</v>
      </c>
      <c r="F5" s="6">
        <v>1210000</v>
      </c>
      <c r="G5" s="6">
        <v>1390000</v>
      </c>
    </row>
    <row r="6" spans="1:7" x14ac:dyDescent="0.3">
      <c r="A6" s="8" t="s">
        <v>56</v>
      </c>
      <c r="B6" s="5" t="s">
        <v>57</v>
      </c>
      <c r="C6" s="8" t="s">
        <v>58</v>
      </c>
      <c r="D6" s="5">
        <v>95</v>
      </c>
      <c r="E6" s="5">
        <v>1000000</v>
      </c>
      <c r="F6" s="6">
        <v>1600000</v>
      </c>
      <c r="G6" s="6">
        <v>1780000</v>
      </c>
    </row>
    <row r="7" spans="1:7" x14ac:dyDescent="0.3">
      <c r="A7" s="8" t="s">
        <v>59</v>
      </c>
      <c r="B7" s="5" t="s">
        <v>60</v>
      </c>
      <c r="C7" s="8" t="s">
        <v>49</v>
      </c>
      <c r="D7" s="5">
        <v>88</v>
      </c>
      <c r="E7" s="5">
        <v>1500000</v>
      </c>
      <c r="F7" s="6">
        <v>1540000</v>
      </c>
      <c r="G7" s="6">
        <v>1680000</v>
      </c>
    </row>
    <row r="8" spans="1:7" x14ac:dyDescent="0.3">
      <c r="A8" s="8" t="s">
        <v>61</v>
      </c>
      <c r="B8" s="5" t="s">
        <v>62</v>
      </c>
      <c r="C8" s="8" t="s">
        <v>55</v>
      </c>
      <c r="D8" s="5">
        <v>92</v>
      </c>
      <c r="E8" s="5">
        <v>1300000</v>
      </c>
      <c r="F8" s="6">
        <v>1770000</v>
      </c>
      <c r="G8" s="6">
        <v>1950000</v>
      </c>
    </row>
    <row r="9" spans="1:7" x14ac:dyDescent="0.3">
      <c r="A9" s="8" t="s">
        <v>63</v>
      </c>
      <c r="B9" s="5" t="s">
        <v>64</v>
      </c>
      <c r="C9" s="8" t="s">
        <v>65</v>
      </c>
      <c r="D9" s="5">
        <v>97</v>
      </c>
      <c r="E9" s="5">
        <v>1300000</v>
      </c>
      <c r="F9" s="6">
        <v>1740000</v>
      </c>
      <c r="G9" s="6">
        <v>1900000</v>
      </c>
    </row>
    <row r="10" spans="1:7" x14ac:dyDescent="0.3">
      <c r="A10" s="8" t="s">
        <v>66</v>
      </c>
      <c r="B10" s="5" t="s">
        <v>67</v>
      </c>
      <c r="C10" s="8" t="s">
        <v>58</v>
      </c>
      <c r="D10" s="5">
        <v>98</v>
      </c>
      <c r="E10" s="5">
        <v>1700000</v>
      </c>
      <c r="F10" s="6">
        <v>1850000</v>
      </c>
      <c r="G10" s="6">
        <v>1980000</v>
      </c>
    </row>
    <row r="11" spans="1:7" x14ac:dyDescent="0.3">
      <c r="A11" s="8" t="s">
        <v>68</v>
      </c>
      <c r="B11" s="5" t="s">
        <v>69</v>
      </c>
      <c r="C11" s="8" t="s">
        <v>52</v>
      </c>
      <c r="D11" s="5">
        <v>82</v>
      </c>
      <c r="E11" s="5">
        <v>1400000</v>
      </c>
      <c r="F11" s="6">
        <v>1550000</v>
      </c>
      <c r="G11" s="6">
        <v>1540000</v>
      </c>
    </row>
    <row r="12" spans="1:7" x14ac:dyDescent="0.3">
      <c r="A12" s="8" t="s">
        <v>70</v>
      </c>
      <c r="B12" s="5" t="s">
        <v>71</v>
      </c>
      <c r="C12" s="8" t="s">
        <v>65</v>
      </c>
      <c r="D12" s="5">
        <v>85</v>
      </c>
      <c r="E12" s="5">
        <v>1200000</v>
      </c>
      <c r="F12" s="6">
        <v>1800000</v>
      </c>
      <c r="G12" s="6">
        <v>1660000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16.5" x14ac:dyDescent="0.3"/>
  <cols>
    <col min="1" max="1" width="9.625" customWidth="1"/>
    <col min="2" max="2" width="11.625" customWidth="1"/>
    <col min="3" max="3" width="14.625" customWidth="1"/>
    <col min="4" max="4" width="13.125" bestFit="1" customWidth="1"/>
    <col min="5" max="7" width="14.625" customWidth="1"/>
  </cols>
  <sheetData>
    <row r="2" spans="1:7" x14ac:dyDescent="0.3">
      <c r="A2" s="9" t="s">
        <v>40</v>
      </c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</row>
    <row r="3" spans="1:7" x14ac:dyDescent="0.3">
      <c r="A3" s="8" t="s">
        <v>47</v>
      </c>
      <c r="B3" s="5" t="s">
        <v>48</v>
      </c>
      <c r="C3" s="8" t="s">
        <v>49</v>
      </c>
      <c r="D3" s="5">
        <v>85</v>
      </c>
      <c r="E3" s="7">
        <v>1200000</v>
      </c>
      <c r="F3" s="7">
        <v>1100000</v>
      </c>
      <c r="G3" s="7">
        <v>990000</v>
      </c>
    </row>
    <row r="4" spans="1:7" x14ac:dyDescent="0.3">
      <c r="A4" s="8" t="s">
        <v>50</v>
      </c>
      <c r="B4" s="5" t="s">
        <v>51</v>
      </c>
      <c r="C4" s="8" t="s">
        <v>52</v>
      </c>
      <c r="D4" s="5">
        <v>78</v>
      </c>
      <c r="E4" s="7">
        <v>1500000</v>
      </c>
      <c r="F4" s="7">
        <v>1300000</v>
      </c>
      <c r="G4" s="7">
        <v>850000</v>
      </c>
    </row>
    <row r="5" spans="1:7" x14ac:dyDescent="0.3">
      <c r="A5" s="8" t="s">
        <v>53</v>
      </c>
      <c r="B5" s="5" t="s">
        <v>54</v>
      </c>
      <c r="C5" s="8" t="s">
        <v>55</v>
      </c>
      <c r="D5" s="5">
        <v>89</v>
      </c>
      <c r="E5" s="7">
        <v>1100000</v>
      </c>
      <c r="F5" s="7">
        <v>1210000</v>
      </c>
      <c r="G5" s="7">
        <v>1390000</v>
      </c>
    </row>
    <row r="6" spans="1:7" x14ac:dyDescent="0.3">
      <c r="A6" s="8" t="s">
        <v>56</v>
      </c>
      <c r="B6" s="5" t="s">
        <v>57</v>
      </c>
      <c r="C6" s="8" t="s">
        <v>58</v>
      </c>
      <c r="D6" s="5">
        <v>95</v>
      </c>
      <c r="E6" s="7">
        <v>1000000</v>
      </c>
      <c r="F6" s="7">
        <v>1600000</v>
      </c>
      <c r="G6" s="7">
        <v>1780000</v>
      </c>
    </row>
    <row r="7" spans="1:7" x14ac:dyDescent="0.3">
      <c r="A7" s="8" t="s">
        <v>59</v>
      </c>
      <c r="B7" s="5" t="s">
        <v>60</v>
      </c>
      <c r="C7" s="8" t="s">
        <v>49</v>
      </c>
      <c r="D7" s="5">
        <v>88</v>
      </c>
      <c r="E7" s="7">
        <v>1500000</v>
      </c>
      <c r="F7" s="7">
        <v>1540000</v>
      </c>
      <c r="G7" s="7">
        <v>1680000</v>
      </c>
    </row>
    <row r="8" spans="1:7" x14ac:dyDescent="0.3">
      <c r="A8" s="8" t="s">
        <v>61</v>
      </c>
      <c r="B8" s="5" t="s">
        <v>62</v>
      </c>
      <c r="C8" s="8" t="s">
        <v>55</v>
      </c>
      <c r="D8" s="5">
        <v>92</v>
      </c>
      <c r="E8" s="7">
        <v>1300000</v>
      </c>
      <c r="F8" s="7">
        <v>1770000</v>
      </c>
      <c r="G8" s="7">
        <v>1950000</v>
      </c>
    </row>
    <row r="9" spans="1:7" x14ac:dyDescent="0.3">
      <c r="A9" s="8" t="s">
        <v>63</v>
      </c>
      <c r="B9" s="5" t="s">
        <v>64</v>
      </c>
      <c r="C9" s="8" t="s">
        <v>65</v>
      </c>
      <c r="D9" s="5">
        <v>97</v>
      </c>
      <c r="E9" s="7">
        <v>1300000</v>
      </c>
      <c r="F9" s="7">
        <v>1740000</v>
      </c>
      <c r="G9" s="7">
        <v>1900000</v>
      </c>
    </row>
    <row r="10" spans="1:7" x14ac:dyDescent="0.3">
      <c r="A10" s="8" t="s">
        <v>66</v>
      </c>
      <c r="B10" s="5" t="s">
        <v>67</v>
      </c>
      <c r="C10" s="8" t="s">
        <v>58</v>
      </c>
      <c r="D10" s="5">
        <v>98</v>
      </c>
      <c r="E10" s="7">
        <v>1700000</v>
      </c>
      <c r="F10" s="7">
        <v>1850000</v>
      </c>
      <c r="G10" s="7">
        <v>1980000</v>
      </c>
    </row>
    <row r="11" spans="1:7" x14ac:dyDescent="0.3">
      <c r="A11" s="8" t="s">
        <v>68</v>
      </c>
      <c r="B11" s="5" t="s">
        <v>69</v>
      </c>
      <c r="C11" s="8" t="s">
        <v>52</v>
      </c>
      <c r="D11" s="5">
        <v>82</v>
      </c>
      <c r="E11" s="7">
        <v>1400000</v>
      </c>
      <c r="F11" s="7">
        <v>1550000</v>
      </c>
      <c r="G11" s="7">
        <v>1540000</v>
      </c>
    </row>
    <row r="12" spans="1:7" x14ac:dyDescent="0.3">
      <c r="A12" s="8" t="s">
        <v>70</v>
      </c>
      <c r="B12" s="5" t="s">
        <v>71</v>
      </c>
      <c r="C12" s="8" t="s">
        <v>65</v>
      </c>
      <c r="D12" s="5">
        <v>85</v>
      </c>
      <c r="E12" s="7">
        <v>1200000</v>
      </c>
      <c r="F12" s="7">
        <v>1800000</v>
      </c>
      <c r="G12" s="7">
        <v>1660000</v>
      </c>
    </row>
    <row r="14" spans="1:7" x14ac:dyDescent="0.3">
      <c r="A14" s="9" t="s">
        <v>6</v>
      </c>
    </row>
    <row r="15" spans="1:7" x14ac:dyDescent="0.3">
      <c r="A15" s="2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I13" sqref="I13"/>
    </sheetView>
  </sheetViews>
  <sheetFormatPr defaultRowHeight="16.5" x14ac:dyDescent="0.3"/>
  <cols>
    <col min="1" max="1" width="9.625" customWidth="1"/>
    <col min="2" max="2" width="11.625" customWidth="1"/>
    <col min="3" max="3" width="14.625" customWidth="1"/>
    <col min="4" max="4" width="10.625" customWidth="1"/>
    <col min="5" max="8" width="14.625" customWidth="1"/>
  </cols>
  <sheetData>
    <row r="2" spans="1:8" x14ac:dyDescent="0.3">
      <c r="A2" s="9" t="s">
        <v>40</v>
      </c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72</v>
      </c>
    </row>
    <row r="3" spans="1:8" x14ac:dyDescent="0.3">
      <c r="A3" s="8" t="s">
        <v>47</v>
      </c>
      <c r="B3" s="5" t="s">
        <v>48</v>
      </c>
      <c r="C3" s="8" t="s">
        <v>49</v>
      </c>
      <c r="D3" s="5">
        <v>85</v>
      </c>
      <c r="E3" s="7">
        <v>1200000</v>
      </c>
      <c r="F3" s="7">
        <v>1100000</v>
      </c>
      <c r="G3" s="7">
        <v>990000</v>
      </c>
      <c r="H3" s="7">
        <f t="shared" ref="H3:H12" si="0">IF(G3&gt;F3, (E3*20%)+(G3-F3)*20%, MAX(E3*10%, (F3-G3)*10%))</f>
        <v>120000</v>
      </c>
    </row>
    <row r="4" spans="1:8" x14ac:dyDescent="0.3">
      <c r="A4" s="8" t="s">
        <v>59</v>
      </c>
      <c r="B4" s="5" t="s">
        <v>60</v>
      </c>
      <c r="C4" s="8" t="s">
        <v>49</v>
      </c>
      <c r="D4" s="5">
        <v>88</v>
      </c>
      <c r="E4" s="7">
        <v>1500000</v>
      </c>
      <c r="F4" s="7">
        <v>1540000</v>
      </c>
      <c r="G4" s="7">
        <v>1680000</v>
      </c>
      <c r="H4" s="7">
        <f t="shared" si="0"/>
        <v>328000</v>
      </c>
    </row>
    <row r="5" spans="1:8" x14ac:dyDescent="0.3">
      <c r="A5" s="8" t="s">
        <v>53</v>
      </c>
      <c r="B5" s="5" t="s">
        <v>54</v>
      </c>
      <c r="C5" s="8" t="s">
        <v>55</v>
      </c>
      <c r="D5" s="5">
        <v>89</v>
      </c>
      <c r="E5" s="7">
        <v>1100000</v>
      </c>
      <c r="F5" s="7">
        <v>1210000</v>
      </c>
      <c r="G5" s="7">
        <v>1390000</v>
      </c>
      <c r="H5" s="7">
        <f t="shared" si="0"/>
        <v>256000</v>
      </c>
    </row>
    <row r="6" spans="1:8" x14ac:dyDescent="0.3">
      <c r="A6" s="8" t="s">
        <v>61</v>
      </c>
      <c r="B6" s="5" t="s">
        <v>62</v>
      </c>
      <c r="C6" s="8" t="s">
        <v>55</v>
      </c>
      <c r="D6" s="5">
        <v>92</v>
      </c>
      <c r="E6" s="7">
        <v>1300000</v>
      </c>
      <c r="F6" s="7">
        <v>1770000</v>
      </c>
      <c r="G6" s="7">
        <v>1950000</v>
      </c>
      <c r="H6" s="7">
        <f t="shared" si="0"/>
        <v>296000</v>
      </c>
    </row>
    <row r="7" spans="1:8" x14ac:dyDescent="0.3">
      <c r="A7" s="8" t="s">
        <v>56</v>
      </c>
      <c r="B7" s="5" t="s">
        <v>57</v>
      </c>
      <c r="C7" s="8" t="s">
        <v>58</v>
      </c>
      <c r="D7" s="5">
        <v>95</v>
      </c>
      <c r="E7" s="7">
        <v>1000000</v>
      </c>
      <c r="F7" s="7">
        <v>1600000</v>
      </c>
      <c r="G7" s="7">
        <v>1780000</v>
      </c>
      <c r="H7" s="7">
        <f t="shared" si="0"/>
        <v>236000</v>
      </c>
    </row>
    <row r="8" spans="1:8" x14ac:dyDescent="0.3">
      <c r="A8" s="8" t="s">
        <v>66</v>
      </c>
      <c r="B8" s="5" t="s">
        <v>67</v>
      </c>
      <c r="C8" s="8" t="s">
        <v>58</v>
      </c>
      <c r="D8" s="5">
        <v>98</v>
      </c>
      <c r="E8" s="7">
        <v>1700000</v>
      </c>
      <c r="F8" s="7">
        <v>1850000</v>
      </c>
      <c r="G8" s="7">
        <v>1980000</v>
      </c>
      <c r="H8" s="7">
        <f t="shared" si="0"/>
        <v>366000</v>
      </c>
    </row>
    <row r="9" spans="1:8" x14ac:dyDescent="0.3">
      <c r="A9" s="8" t="s">
        <v>50</v>
      </c>
      <c r="B9" s="5" t="s">
        <v>51</v>
      </c>
      <c r="C9" s="8" t="s">
        <v>52</v>
      </c>
      <c r="D9" s="5">
        <v>78</v>
      </c>
      <c r="E9" s="7">
        <v>1500000</v>
      </c>
      <c r="F9" s="7">
        <v>1300000</v>
      </c>
      <c r="G9" s="7">
        <v>850000</v>
      </c>
      <c r="H9" s="7">
        <f t="shared" si="0"/>
        <v>150000</v>
      </c>
    </row>
    <row r="10" spans="1:8" x14ac:dyDescent="0.3">
      <c r="A10" s="8" t="s">
        <v>68</v>
      </c>
      <c r="B10" s="5" t="s">
        <v>69</v>
      </c>
      <c r="C10" s="8" t="s">
        <v>52</v>
      </c>
      <c r="D10" s="5">
        <v>82</v>
      </c>
      <c r="E10" s="7">
        <v>1400000</v>
      </c>
      <c r="F10" s="7">
        <v>1550000</v>
      </c>
      <c r="G10" s="7">
        <v>1540000</v>
      </c>
      <c r="H10" s="7">
        <f t="shared" si="0"/>
        <v>140000</v>
      </c>
    </row>
    <row r="11" spans="1:8" x14ac:dyDescent="0.3">
      <c r="A11" s="8" t="s">
        <v>63</v>
      </c>
      <c r="B11" s="5" t="s">
        <v>64</v>
      </c>
      <c r="C11" s="8" t="s">
        <v>65</v>
      </c>
      <c r="D11" s="5">
        <v>97</v>
      </c>
      <c r="E11" s="7">
        <v>1300000</v>
      </c>
      <c r="F11" s="7">
        <v>1740000</v>
      </c>
      <c r="G11" s="7">
        <v>1900000</v>
      </c>
      <c r="H11" s="7">
        <f t="shared" si="0"/>
        <v>292000</v>
      </c>
    </row>
    <row r="12" spans="1:8" x14ac:dyDescent="0.3">
      <c r="A12" s="8" t="s">
        <v>70</v>
      </c>
      <c r="B12" s="5" t="s">
        <v>71</v>
      </c>
      <c r="C12" s="8" t="s">
        <v>65</v>
      </c>
      <c r="D12" s="5">
        <v>85</v>
      </c>
      <c r="E12" s="7">
        <v>1200000</v>
      </c>
      <c r="F12" s="7">
        <v>1800000</v>
      </c>
      <c r="G12" s="7">
        <v>1660000</v>
      </c>
      <c r="H12" s="7">
        <f t="shared" si="0"/>
        <v>120000</v>
      </c>
    </row>
  </sheetData>
  <sortState ref="A3:G12">
    <sortCondition ref="A3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9.625" customWidth="1"/>
    <col min="2" max="2" width="11.625" customWidth="1"/>
    <col min="3" max="3" width="14.625" customWidth="1"/>
    <col min="4" max="4" width="10.625" customWidth="1"/>
    <col min="5" max="7" width="14.625" customWidth="1"/>
  </cols>
  <sheetData>
    <row r="2" spans="1:7" x14ac:dyDescent="0.3">
      <c r="A2" s="9" t="s">
        <v>40</v>
      </c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</row>
    <row r="3" spans="1:7" x14ac:dyDescent="0.3">
      <c r="A3" s="8" t="s">
        <v>47</v>
      </c>
      <c r="B3" s="5" t="s">
        <v>48</v>
      </c>
      <c r="C3" s="8" t="s">
        <v>49</v>
      </c>
      <c r="D3" s="5">
        <v>85</v>
      </c>
      <c r="E3" s="7">
        <v>1200000</v>
      </c>
      <c r="F3" s="7">
        <v>1100000</v>
      </c>
      <c r="G3" s="7">
        <v>990000</v>
      </c>
    </row>
    <row r="4" spans="1:7" x14ac:dyDescent="0.3">
      <c r="A4" s="8" t="s">
        <v>50</v>
      </c>
      <c r="B4" s="5" t="s">
        <v>51</v>
      </c>
      <c r="C4" s="8" t="s">
        <v>52</v>
      </c>
      <c r="D4" s="5">
        <v>78</v>
      </c>
      <c r="E4" s="7">
        <v>1500000</v>
      </c>
      <c r="F4" s="7">
        <v>1300000</v>
      </c>
      <c r="G4" s="7">
        <v>850000</v>
      </c>
    </row>
    <row r="5" spans="1:7" x14ac:dyDescent="0.3">
      <c r="A5" s="8" t="s">
        <v>53</v>
      </c>
      <c r="B5" s="5" t="s">
        <v>54</v>
      </c>
      <c r="C5" s="8" t="s">
        <v>55</v>
      </c>
      <c r="D5" s="5">
        <v>89</v>
      </c>
      <c r="E5" s="7">
        <v>1100000</v>
      </c>
      <c r="F5" s="7">
        <v>1210000</v>
      </c>
      <c r="G5" s="7">
        <v>1390000</v>
      </c>
    </row>
    <row r="6" spans="1:7" x14ac:dyDescent="0.3">
      <c r="A6" s="8" t="s">
        <v>56</v>
      </c>
      <c r="B6" s="5" t="s">
        <v>57</v>
      </c>
      <c r="C6" s="8" t="s">
        <v>58</v>
      </c>
      <c r="D6" s="5">
        <v>95</v>
      </c>
      <c r="E6" s="7">
        <v>1000000</v>
      </c>
      <c r="F6" s="7">
        <v>1600000</v>
      </c>
      <c r="G6" s="7">
        <v>1780000</v>
      </c>
    </row>
    <row r="7" spans="1:7" x14ac:dyDescent="0.3">
      <c r="A7" s="8" t="s">
        <v>59</v>
      </c>
      <c r="B7" s="5" t="s">
        <v>60</v>
      </c>
      <c r="C7" s="8" t="s">
        <v>49</v>
      </c>
      <c r="D7" s="5">
        <v>88</v>
      </c>
      <c r="E7" s="7">
        <v>1500000</v>
      </c>
      <c r="F7" s="7">
        <v>1540000</v>
      </c>
      <c r="G7" s="7">
        <v>1680000</v>
      </c>
    </row>
    <row r="8" spans="1:7" x14ac:dyDescent="0.3">
      <c r="A8" s="8" t="s">
        <v>61</v>
      </c>
      <c r="B8" s="5" t="s">
        <v>62</v>
      </c>
      <c r="C8" s="8" t="s">
        <v>55</v>
      </c>
      <c r="D8" s="5">
        <v>92</v>
      </c>
      <c r="E8" s="7">
        <v>1300000</v>
      </c>
      <c r="F8" s="7">
        <v>1770000</v>
      </c>
      <c r="G8" s="7">
        <v>1950000</v>
      </c>
    </row>
    <row r="9" spans="1:7" x14ac:dyDescent="0.3">
      <c r="A9" s="8" t="s">
        <v>63</v>
      </c>
      <c r="B9" s="5" t="s">
        <v>64</v>
      </c>
      <c r="C9" s="8" t="s">
        <v>65</v>
      </c>
      <c r="D9" s="5">
        <v>97</v>
      </c>
      <c r="E9" s="7">
        <v>1300000</v>
      </c>
      <c r="F9" s="7">
        <v>1740000</v>
      </c>
      <c r="G9" s="7">
        <v>1900000</v>
      </c>
    </row>
    <row r="10" spans="1:7" x14ac:dyDescent="0.3">
      <c r="A10" s="8" t="s">
        <v>66</v>
      </c>
      <c r="B10" s="5" t="s">
        <v>67</v>
      </c>
      <c r="C10" s="8" t="s">
        <v>58</v>
      </c>
      <c r="D10" s="5">
        <v>98</v>
      </c>
      <c r="E10" s="7">
        <v>1700000</v>
      </c>
      <c r="F10" s="7">
        <v>1850000</v>
      </c>
      <c r="G10" s="7">
        <v>1980000</v>
      </c>
    </row>
    <row r="11" spans="1:7" x14ac:dyDescent="0.3">
      <c r="A11" s="8" t="s">
        <v>68</v>
      </c>
      <c r="B11" s="5" t="s">
        <v>69</v>
      </c>
      <c r="C11" s="8" t="s">
        <v>52</v>
      </c>
      <c r="D11" s="5">
        <v>82</v>
      </c>
      <c r="E11" s="7">
        <v>1400000</v>
      </c>
      <c r="F11" s="7">
        <v>1550000</v>
      </c>
      <c r="G11" s="7">
        <v>1540000</v>
      </c>
    </row>
    <row r="12" spans="1:7" x14ac:dyDescent="0.3">
      <c r="A12" s="8" t="s">
        <v>70</v>
      </c>
      <c r="B12" s="5" t="s">
        <v>71</v>
      </c>
      <c r="C12" s="8" t="s">
        <v>65</v>
      </c>
      <c r="D12" s="5">
        <v>85</v>
      </c>
      <c r="E12" s="7">
        <v>1200000</v>
      </c>
      <c r="F12" s="7">
        <v>1800000</v>
      </c>
      <c r="G12" s="7">
        <v>1660000</v>
      </c>
    </row>
  </sheetData>
  <sortState ref="A17:G26">
    <sortCondition descending="1" ref="C16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7" sqref="F7"/>
    </sheetView>
  </sheetViews>
  <sheetFormatPr defaultRowHeight="16.5" x14ac:dyDescent="0.3"/>
  <cols>
    <col min="1" max="1" width="10.625" customWidth="1"/>
    <col min="2" max="2" width="14.625" customWidth="1"/>
    <col min="3" max="3" width="10.625" customWidth="1"/>
    <col min="4" max="5" width="14.625" customWidth="1"/>
  </cols>
  <sheetData>
    <row r="2" spans="1:5" x14ac:dyDescent="0.3">
      <c r="A2" s="9" t="s">
        <v>41</v>
      </c>
      <c r="B2" s="9" t="s">
        <v>42</v>
      </c>
      <c r="C2" s="9" t="s">
        <v>43</v>
      </c>
      <c r="D2" s="9" t="s">
        <v>45</v>
      </c>
      <c r="E2" s="9" t="s">
        <v>46</v>
      </c>
    </row>
    <row r="3" spans="1:5" x14ac:dyDescent="0.3">
      <c r="A3" s="5" t="s">
        <v>64</v>
      </c>
      <c r="B3" s="8" t="s">
        <v>65</v>
      </c>
      <c r="C3" s="5">
        <v>97</v>
      </c>
      <c r="D3" s="11">
        <v>1740000</v>
      </c>
      <c r="E3" s="11">
        <v>1900000</v>
      </c>
    </row>
    <row r="4" spans="1:5" x14ac:dyDescent="0.3">
      <c r="A4" s="5" t="s">
        <v>71</v>
      </c>
      <c r="B4" s="8" t="s">
        <v>65</v>
      </c>
      <c r="C4" s="5">
        <v>85</v>
      </c>
      <c r="D4" s="11">
        <v>1800000</v>
      </c>
      <c r="E4" s="11">
        <v>1660000</v>
      </c>
    </row>
    <row r="5" spans="1:5" x14ac:dyDescent="0.3">
      <c r="A5" s="5" t="s">
        <v>51</v>
      </c>
      <c r="B5" s="8" t="s">
        <v>52</v>
      </c>
      <c r="C5" s="5">
        <v>78</v>
      </c>
      <c r="D5" s="11">
        <v>1300000</v>
      </c>
      <c r="E5" s="11">
        <v>850000</v>
      </c>
    </row>
    <row r="6" spans="1:5" x14ac:dyDescent="0.3">
      <c r="A6" s="5" t="s">
        <v>69</v>
      </c>
      <c r="B6" s="8" t="s">
        <v>52</v>
      </c>
      <c r="C6" s="5">
        <v>82</v>
      </c>
      <c r="D6" s="11">
        <v>1550000</v>
      </c>
      <c r="E6" s="11">
        <v>1540000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실적보고서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A형</dc:subject>
  <dc:creator>장한수</dc:creator>
  <cp:lastModifiedBy>서희종</cp:lastModifiedBy>
  <dcterms:created xsi:type="dcterms:W3CDTF">2014-12-10T01:47:46Z</dcterms:created>
  <dcterms:modified xsi:type="dcterms:W3CDTF">2019-08-19T04:05:04Z</dcterms:modified>
</cp:coreProperties>
</file>