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525" yWindow="330" windowWidth="22035" windowHeight="10875"/>
  </bookViews>
  <sheets>
    <sheet name="주문내역" sheetId="1" r:id="rId1"/>
    <sheet name="부분합" sheetId="2" r:id="rId2"/>
    <sheet name="필터" sheetId="4" r:id="rId3"/>
    <sheet name="시나리오" sheetId="5" r:id="rId4"/>
    <sheet name="피벗테이블" sheetId="6" r:id="rId5"/>
    <sheet name="차트" sheetId="7" r:id="rId6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5" l="1"/>
  <c r="G5" i="5"/>
  <c r="G6" i="5"/>
  <c r="G7" i="5"/>
  <c r="G8" i="5"/>
  <c r="G9" i="5"/>
  <c r="G10" i="5"/>
  <c r="G11" i="5"/>
  <c r="G12" i="5"/>
  <c r="G3" i="5"/>
</calcChain>
</file>

<file path=xl/sharedStrings.xml><?xml version="1.0" encoding="utf-8"?>
<sst xmlns="http://schemas.openxmlformats.org/spreadsheetml/2006/main" count="229" uniqueCount="55">
  <si>
    <t>③</t>
  </si>
  <si>
    <t>④</t>
  </si>
  <si>
    <t>⑤</t>
  </si>
  <si>
    <t>①</t>
    <phoneticPr fontId="1" type="noConversion"/>
  </si>
  <si>
    <t>②</t>
    <phoneticPr fontId="1" type="noConversion"/>
  </si>
  <si>
    <t>②</t>
    <phoneticPr fontId="1" type="noConversion"/>
  </si>
  <si>
    <t>①</t>
    <phoneticPr fontId="1" type="noConversion"/>
  </si>
  <si>
    <t>②</t>
    <phoneticPr fontId="1" type="noConversion"/>
  </si>
  <si>
    <t>①</t>
    <phoneticPr fontId="1" type="noConversion"/>
  </si>
  <si>
    <t>주문일자</t>
    <phoneticPr fontId="1" type="noConversion"/>
  </si>
  <si>
    <t>총액</t>
    <phoneticPr fontId="1" type="noConversion"/>
  </si>
  <si>
    <t>공급가액</t>
    <phoneticPr fontId="1" type="noConversion"/>
  </si>
  <si>
    <t>수량</t>
    <phoneticPr fontId="1" type="noConversion"/>
  </si>
  <si>
    <t>결제방법</t>
    <phoneticPr fontId="1" type="noConversion"/>
  </si>
  <si>
    <t>상품명</t>
    <phoneticPr fontId="1" type="noConversion"/>
  </si>
  <si>
    <t>스타터키트</t>
    <phoneticPr fontId="1" type="noConversion"/>
  </si>
  <si>
    <t>전문가용키트</t>
    <phoneticPr fontId="1" type="noConversion"/>
  </si>
  <si>
    <t>전문가용키트</t>
    <phoneticPr fontId="1" type="noConversion"/>
  </si>
  <si>
    <t>전문가용키트</t>
    <phoneticPr fontId="1" type="noConversion"/>
  </si>
  <si>
    <t>중급키트</t>
    <phoneticPr fontId="1" type="noConversion"/>
  </si>
  <si>
    <t>중급키트</t>
    <phoneticPr fontId="1" type="noConversion"/>
  </si>
  <si>
    <t>주문처</t>
    <phoneticPr fontId="1" type="noConversion"/>
  </si>
  <si>
    <t>가나중학교</t>
    <phoneticPr fontId="1" type="noConversion"/>
  </si>
  <si>
    <t>가나중학교</t>
    <phoneticPr fontId="1" type="noConversion"/>
  </si>
  <si>
    <t>가나중학교</t>
    <phoneticPr fontId="1" type="noConversion"/>
  </si>
  <si>
    <t>한국고등학교</t>
    <phoneticPr fontId="1" type="noConversion"/>
  </si>
  <si>
    <t>한국고등학교</t>
    <phoneticPr fontId="1" type="noConversion"/>
  </si>
  <si>
    <t>한국고등학교</t>
    <phoneticPr fontId="1" type="noConversion"/>
  </si>
  <si>
    <t>세계고등학교</t>
    <phoneticPr fontId="1" type="noConversion"/>
  </si>
  <si>
    <t>세계고등학교</t>
    <phoneticPr fontId="1" type="noConversion"/>
  </si>
  <si>
    <t>세계고등학교</t>
    <phoneticPr fontId="1" type="noConversion"/>
  </si>
  <si>
    <t>신용카드</t>
    <phoneticPr fontId="1" type="noConversion"/>
  </si>
  <si>
    <t>신용카드</t>
    <phoneticPr fontId="1" type="noConversion"/>
  </si>
  <si>
    <t>계좌이체</t>
    <phoneticPr fontId="1" type="noConversion"/>
  </si>
  <si>
    <t>계좌이체</t>
    <phoneticPr fontId="1" type="noConversion"/>
  </si>
  <si>
    <t>선불카드</t>
    <phoneticPr fontId="1" type="noConversion"/>
  </si>
  <si>
    <t>선불카드</t>
    <phoneticPr fontId="1" type="noConversion"/>
  </si>
  <si>
    <t>선불카드</t>
    <phoneticPr fontId="1" type="noConversion"/>
  </si>
  <si>
    <t>'상품명'이 "스타터키트"인 '총액'의 합계</t>
    <phoneticPr fontId="1" type="noConversion"/>
  </si>
  <si>
    <t>'공급가액'의 최대값-최소값 차이</t>
    <phoneticPr fontId="1" type="noConversion"/>
  </si>
  <si>
    <t>고급키트</t>
  </si>
  <si>
    <t>고급키트</t>
    <phoneticPr fontId="1" type="noConversion"/>
  </si>
  <si>
    <t>세계고등학교</t>
  </si>
  <si>
    <t>선불카드</t>
  </si>
  <si>
    <t>DIY키트</t>
    <phoneticPr fontId="1" type="noConversion"/>
  </si>
  <si>
    <t>상반기</t>
    <phoneticPr fontId="1" type="noConversion"/>
  </si>
  <si>
    <t>하반기</t>
    <phoneticPr fontId="1" type="noConversion"/>
  </si>
  <si>
    <t>총액</t>
    <phoneticPr fontId="1" type="noConversion"/>
  </si>
  <si>
    <t>한국고등학교</t>
    <phoneticPr fontId="1" type="noConversion"/>
  </si>
  <si>
    <t>세계고등학교</t>
    <phoneticPr fontId="1" type="noConversion"/>
  </si>
  <si>
    <t>순위</t>
    <phoneticPr fontId="1" type="noConversion"/>
  </si>
  <si>
    <t>비고</t>
    <phoneticPr fontId="1" type="noConversion"/>
  </si>
  <si>
    <t>조건</t>
    <phoneticPr fontId="1" type="noConversion"/>
  </si>
  <si>
    <t>'공급가액' 중 두 번째로 큰 값</t>
    <phoneticPr fontId="1" type="noConversion"/>
  </si>
  <si>
    <t>실거래액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</si>
</sst>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 x14ac:knownFonts="1">
    <font>
      <sz val="11"/>
      <color theme="1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11"/>
      <color theme="1"/>
      <name val="돋움"/>
      <family val="3"/>
      <charset val="129"/>
    </font>
    <font>
      <b/>
      <sz val="11"/>
      <color theme="1"/>
      <name val="맑은 고딕"/>
      <family val="3"/>
      <charset val="129"/>
      <scheme val="minor"/>
    </font>
    <font>
      <b/>
      <sz val="11"/>
      <color theme="1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 diagonalUp="1" diagonalDown="1">
      <left/>
      <right/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2" borderId="2" xfId="0" applyFont="1" applyFill="1" applyBorder="1" applyAlignment="1">
      <alignment horizontal="center"/>
    </xf>
    <xf numFmtId="0" fontId="0" fillId="0" borderId="2" xfId="0" applyBorder="1"/>
    <xf numFmtId="0" fontId="2" fillId="0" borderId="0" xfId="0" applyFont="1"/>
    <xf numFmtId="14" fontId="2" fillId="0" borderId="0" xfId="0" applyNumberFormat="1" applyFont="1"/>
    <xf numFmtId="0" fontId="2" fillId="0" borderId="0" xfId="0" quotePrefix="1" applyFont="1" applyAlignment="1">
      <alignment vertical="center"/>
    </xf>
    <xf numFmtId="0" fontId="2" fillId="0" borderId="0" xfId="0" applyFont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176" fontId="2" fillId="0" borderId="2" xfId="0" applyNumberFormat="1" applyFont="1" applyBorder="1" applyAlignment="1">
      <alignment vertical="center"/>
    </xf>
    <xf numFmtId="0" fontId="2" fillId="0" borderId="2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"/>
  <sheetViews>
    <sheetView tabSelected="1" workbookViewId="0">
      <selection activeCell="J16" sqref="J16"/>
    </sheetView>
  </sheetViews>
  <sheetFormatPr defaultRowHeight="16.5" x14ac:dyDescent="0.3"/>
  <cols>
    <col min="1" max="1" width="14.625" customWidth="1"/>
    <col min="2" max="3" width="15.625" customWidth="1"/>
    <col min="4" max="4" width="14.625" customWidth="1"/>
    <col min="5" max="9" width="10.625" customWidth="1"/>
  </cols>
  <sheetData>
    <row r="2" spans="1:9" x14ac:dyDescent="0.3">
      <c r="A2" s="3" t="s">
        <v>9</v>
      </c>
      <c r="B2" s="3" t="s">
        <v>14</v>
      </c>
      <c r="C2" s="3" t="s">
        <v>21</v>
      </c>
      <c r="D2" s="3" t="s">
        <v>13</v>
      </c>
      <c r="E2" s="3" t="s">
        <v>11</v>
      </c>
      <c r="F2" s="3" t="s">
        <v>12</v>
      </c>
      <c r="G2" s="3" t="s">
        <v>10</v>
      </c>
      <c r="H2" s="3" t="s">
        <v>50</v>
      </c>
      <c r="I2" s="3" t="s">
        <v>51</v>
      </c>
    </row>
    <row r="3" spans="1:9" x14ac:dyDescent="0.3">
      <c r="A3" s="4">
        <v>43532</v>
      </c>
      <c r="B3" s="3" t="s">
        <v>15</v>
      </c>
      <c r="C3" s="3" t="s">
        <v>22</v>
      </c>
      <c r="D3" s="3" t="s">
        <v>31</v>
      </c>
      <c r="E3" s="3">
        <v>21400</v>
      </c>
      <c r="F3" s="3">
        <v>23</v>
      </c>
      <c r="G3" s="3">
        <v>492200</v>
      </c>
      <c r="H3" s="3" t="s">
        <v>3</v>
      </c>
      <c r="I3" s="3" t="s">
        <v>4</v>
      </c>
    </row>
    <row r="4" spans="1:9" x14ac:dyDescent="0.3">
      <c r="A4" s="4">
        <v>43535</v>
      </c>
      <c r="B4" s="3" t="s">
        <v>19</v>
      </c>
      <c r="C4" s="3" t="s">
        <v>25</v>
      </c>
      <c r="D4" s="3" t="s">
        <v>33</v>
      </c>
      <c r="E4" s="3">
        <v>38800</v>
      </c>
      <c r="F4" s="3">
        <v>14</v>
      </c>
      <c r="G4" s="3">
        <v>543200</v>
      </c>
      <c r="H4" s="3" t="s">
        <v>3</v>
      </c>
      <c r="I4" s="3" t="s">
        <v>5</v>
      </c>
    </row>
    <row r="5" spans="1:9" x14ac:dyDescent="0.3">
      <c r="A5" s="4">
        <v>43550</v>
      </c>
      <c r="B5" s="3" t="s">
        <v>16</v>
      </c>
      <c r="C5" s="3" t="s">
        <v>28</v>
      </c>
      <c r="D5" s="3" t="s">
        <v>35</v>
      </c>
      <c r="E5" s="3">
        <v>45300</v>
      </c>
      <c r="F5" s="3">
        <v>9</v>
      </c>
      <c r="G5" s="3">
        <v>407700</v>
      </c>
      <c r="H5" s="3" t="s">
        <v>6</v>
      </c>
      <c r="I5" s="3" t="s">
        <v>7</v>
      </c>
    </row>
    <row r="6" spans="1:9" x14ac:dyDescent="0.3">
      <c r="A6" s="4">
        <v>43555</v>
      </c>
      <c r="B6" s="3" t="s">
        <v>15</v>
      </c>
      <c r="C6" s="3" t="s">
        <v>24</v>
      </c>
      <c r="D6" s="3" t="s">
        <v>34</v>
      </c>
      <c r="E6" s="3">
        <v>21400</v>
      </c>
      <c r="F6" s="3">
        <v>28</v>
      </c>
      <c r="G6" s="3">
        <v>599200</v>
      </c>
      <c r="H6" s="3" t="s">
        <v>8</v>
      </c>
      <c r="I6" s="3" t="s">
        <v>4</v>
      </c>
    </row>
    <row r="7" spans="1:9" x14ac:dyDescent="0.3">
      <c r="A7" s="4">
        <v>43597</v>
      </c>
      <c r="B7" s="3" t="s">
        <v>40</v>
      </c>
      <c r="C7" s="3" t="s">
        <v>42</v>
      </c>
      <c r="D7" s="3" t="s">
        <v>43</v>
      </c>
      <c r="E7" s="3">
        <v>52100</v>
      </c>
      <c r="F7" s="3">
        <v>15</v>
      </c>
      <c r="G7" s="3">
        <v>781500</v>
      </c>
      <c r="H7" s="3" t="s">
        <v>8</v>
      </c>
      <c r="I7" s="3" t="s">
        <v>5</v>
      </c>
    </row>
    <row r="8" spans="1:9" x14ac:dyDescent="0.3">
      <c r="A8" s="4">
        <v>43605</v>
      </c>
      <c r="B8" s="3" t="s">
        <v>17</v>
      </c>
      <c r="C8" s="3" t="s">
        <v>26</v>
      </c>
      <c r="D8" s="3" t="s">
        <v>32</v>
      </c>
      <c r="E8" s="3">
        <v>45300</v>
      </c>
      <c r="F8" s="3">
        <v>12</v>
      </c>
      <c r="G8" s="3">
        <v>543600</v>
      </c>
      <c r="H8" s="3" t="s">
        <v>8</v>
      </c>
      <c r="I8" s="3" t="s">
        <v>7</v>
      </c>
    </row>
    <row r="9" spans="1:9" x14ac:dyDescent="0.3">
      <c r="A9" s="4">
        <v>43610</v>
      </c>
      <c r="B9" s="3" t="s">
        <v>19</v>
      </c>
      <c r="C9" s="3" t="s">
        <v>23</v>
      </c>
      <c r="D9" s="3" t="s">
        <v>36</v>
      </c>
      <c r="E9" s="3">
        <v>38800</v>
      </c>
      <c r="F9" s="3">
        <v>18</v>
      </c>
      <c r="G9" s="3">
        <v>698400</v>
      </c>
      <c r="H9" s="3" t="s">
        <v>3</v>
      </c>
      <c r="I9" s="3" t="s">
        <v>4</v>
      </c>
    </row>
    <row r="10" spans="1:9" x14ac:dyDescent="0.3">
      <c r="A10" s="4">
        <v>43624</v>
      </c>
      <c r="B10" s="3" t="s">
        <v>15</v>
      </c>
      <c r="C10" s="3" t="s">
        <v>29</v>
      </c>
      <c r="D10" s="3" t="s">
        <v>34</v>
      </c>
      <c r="E10" s="3">
        <v>21400</v>
      </c>
      <c r="F10" s="3">
        <v>25</v>
      </c>
      <c r="G10" s="3">
        <v>535000</v>
      </c>
      <c r="H10" s="3" t="s">
        <v>8</v>
      </c>
      <c r="I10" s="3" t="s">
        <v>4</v>
      </c>
    </row>
    <row r="11" spans="1:9" x14ac:dyDescent="0.3">
      <c r="A11" s="4">
        <v>43630</v>
      </c>
      <c r="B11" s="3" t="s">
        <v>18</v>
      </c>
      <c r="C11" s="3" t="s">
        <v>27</v>
      </c>
      <c r="D11" s="3" t="s">
        <v>37</v>
      </c>
      <c r="E11" s="3">
        <v>45300</v>
      </c>
      <c r="F11" s="3">
        <v>13</v>
      </c>
      <c r="G11" s="3">
        <v>588900</v>
      </c>
      <c r="H11" s="3" t="s">
        <v>3</v>
      </c>
      <c r="I11" s="3" t="s">
        <v>5</v>
      </c>
    </row>
    <row r="12" spans="1:9" x14ac:dyDescent="0.3">
      <c r="A12" s="4">
        <v>43646</v>
      </c>
      <c r="B12" s="3" t="s">
        <v>20</v>
      </c>
      <c r="C12" s="3" t="s">
        <v>30</v>
      </c>
      <c r="D12" s="3" t="s">
        <v>32</v>
      </c>
      <c r="E12" s="3">
        <v>38800</v>
      </c>
      <c r="F12" s="3">
        <v>20</v>
      </c>
      <c r="G12" s="3">
        <v>776000</v>
      </c>
      <c r="H12" s="3" t="s">
        <v>3</v>
      </c>
      <c r="I12" s="3" t="s">
        <v>4</v>
      </c>
    </row>
    <row r="13" spans="1:9" x14ac:dyDescent="0.3">
      <c r="A13" s="5" t="s">
        <v>39</v>
      </c>
      <c r="B13" s="6"/>
      <c r="C13" s="6"/>
      <c r="D13" s="6"/>
      <c r="E13" s="13" t="s">
        <v>0</v>
      </c>
      <c r="F13" s="13"/>
      <c r="G13" s="13"/>
      <c r="H13" s="14"/>
      <c r="I13" s="14"/>
    </row>
    <row r="14" spans="1:9" x14ac:dyDescent="0.3">
      <c r="A14" s="5" t="s">
        <v>38</v>
      </c>
      <c r="B14" s="6"/>
      <c r="C14" s="6"/>
      <c r="D14" s="6"/>
      <c r="E14" s="13" t="s">
        <v>1</v>
      </c>
      <c r="F14" s="13"/>
      <c r="G14" s="13"/>
      <c r="H14" s="14"/>
      <c r="I14" s="14"/>
    </row>
    <row r="15" spans="1:9" x14ac:dyDescent="0.3">
      <c r="A15" s="5" t="s">
        <v>53</v>
      </c>
      <c r="B15" s="6"/>
      <c r="C15" s="6"/>
      <c r="D15" s="6"/>
      <c r="E15" s="13" t="s">
        <v>2</v>
      </c>
      <c r="F15" s="13"/>
      <c r="G15" s="13"/>
      <c r="H15" s="14"/>
      <c r="I15" s="14"/>
    </row>
  </sheetData>
  <mergeCells count="4">
    <mergeCell ref="E13:G13"/>
    <mergeCell ref="H13:I15"/>
    <mergeCell ref="E14:G14"/>
    <mergeCell ref="E15:G15"/>
  </mergeCells>
  <phoneticPr fontId="1" type="noConversion"/>
  <pageMargins left="0.7" right="0.7" top="0.75" bottom="0.75" header="0.3" footer="0.3"/>
  <pageSetup paperSize="9" orientation="portrait" horizontalDpi="1200" verticalDpi="1200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workbookViewId="0">
      <selection activeCell="H13" sqref="H13"/>
    </sheetView>
  </sheetViews>
  <sheetFormatPr defaultRowHeight="16.5" x14ac:dyDescent="0.3"/>
  <cols>
    <col min="1" max="1" width="13.5" customWidth="1"/>
    <col min="2" max="2" width="12.625" customWidth="1"/>
    <col min="3" max="3" width="19.625" customWidth="1"/>
    <col min="4" max="4" width="15.625" customWidth="1"/>
    <col min="5" max="5" width="11.625" customWidth="1"/>
    <col min="6" max="6" width="9.625" customWidth="1"/>
    <col min="7" max="7" width="11.625" customWidth="1"/>
  </cols>
  <sheetData>
    <row r="2" spans="1:7" s="6" customFormat="1" ht="16.5" customHeight="1" x14ac:dyDescent="0.3">
      <c r="A2" s="7" t="s">
        <v>9</v>
      </c>
      <c r="B2" s="7" t="s">
        <v>14</v>
      </c>
      <c r="C2" s="7" t="s">
        <v>21</v>
      </c>
      <c r="D2" s="7" t="s">
        <v>13</v>
      </c>
      <c r="E2" s="7" t="s">
        <v>11</v>
      </c>
      <c r="F2" s="7" t="s">
        <v>12</v>
      </c>
      <c r="G2" s="7" t="s">
        <v>10</v>
      </c>
    </row>
    <row r="3" spans="1:7" s="6" customFormat="1" ht="16.5" customHeight="1" x14ac:dyDescent="0.3">
      <c r="A3" s="8">
        <v>43532</v>
      </c>
      <c r="B3" s="9" t="s">
        <v>15</v>
      </c>
      <c r="C3" s="9" t="s">
        <v>22</v>
      </c>
      <c r="D3" s="9" t="s">
        <v>31</v>
      </c>
      <c r="E3" s="10">
        <v>21400</v>
      </c>
      <c r="F3" s="10">
        <v>23</v>
      </c>
      <c r="G3" s="10">
        <v>492200</v>
      </c>
    </row>
    <row r="4" spans="1:7" s="6" customFormat="1" ht="16.5" customHeight="1" x14ac:dyDescent="0.3">
      <c r="A4" s="8">
        <v>43535</v>
      </c>
      <c r="B4" s="9" t="s">
        <v>19</v>
      </c>
      <c r="C4" s="9" t="s">
        <v>25</v>
      </c>
      <c r="D4" s="9" t="s">
        <v>33</v>
      </c>
      <c r="E4" s="10">
        <v>38800</v>
      </c>
      <c r="F4" s="10">
        <v>14</v>
      </c>
      <c r="G4" s="10">
        <v>543200</v>
      </c>
    </row>
    <row r="5" spans="1:7" s="6" customFormat="1" ht="16.5" customHeight="1" x14ac:dyDescent="0.3">
      <c r="A5" s="8">
        <v>43550</v>
      </c>
      <c r="B5" s="9" t="s">
        <v>16</v>
      </c>
      <c r="C5" s="9" t="s">
        <v>28</v>
      </c>
      <c r="D5" s="9" t="s">
        <v>35</v>
      </c>
      <c r="E5" s="10">
        <v>45300</v>
      </c>
      <c r="F5" s="10">
        <v>9</v>
      </c>
      <c r="G5" s="10">
        <v>407700</v>
      </c>
    </row>
    <row r="6" spans="1:7" s="6" customFormat="1" ht="16.5" customHeight="1" x14ac:dyDescent="0.3">
      <c r="A6" s="8">
        <v>43555</v>
      </c>
      <c r="B6" s="9" t="s">
        <v>15</v>
      </c>
      <c r="C6" s="9" t="s">
        <v>22</v>
      </c>
      <c r="D6" s="9" t="s">
        <v>33</v>
      </c>
      <c r="E6" s="10">
        <v>21400</v>
      </c>
      <c r="F6" s="10">
        <v>28</v>
      </c>
      <c r="G6" s="10">
        <v>599200</v>
      </c>
    </row>
    <row r="7" spans="1:7" s="6" customFormat="1" ht="16.5" customHeight="1" x14ac:dyDescent="0.3">
      <c r="A7" s="8">
        <v>43597</v>
      </c>
      <c r="B7" s="9" t="s">
        <v>40</v>
      </c>
      <c r="C7" s="9" t="s">
        <v>42</v>
      </c>
      <c r="D7" s="9" t="s">
        <v>43</v>
      </c>
      <c r="E7" s="10">
        <v>52100</v>
      </c>
      <c r="F7" s="10">
        <v>15</v>
      </c>
      <c r="G7" s="10">
        <v>781500</v>
      </c>
    </row>
    <row r="8" spans="1:7" s="6" customFormat="1" ht="16.5" customHeight="1" x14ac:dyDescent="0.3">
      <c r="A8" s="8">
        <v>43605</v>
      </c>
      <c r="B8" s="9" t="s">
        <v>16</v>
      </c>
      <c r="C8" s="9" t="s">
        <v>25</v>
      </c>
      <c r="D8" s="9" t="s">
        <v>31</v>
      </c>
      <c r="E8" s="10">
        <v>45300</v>
      </c>
      <c r="F8" s="10">
        <v>12</v>
      </c>
      <c r="G8" s="10">
        <v>543600</v>
      </c>
    </row>
    <row r="9" spans="1:7" s="6" customFormat="1" ht="16.5" customHeight="1" x14ac:dyDescent="0.3">
      <c r="A9" s="8">
        <v>43610</v>
      </c>
      <c r="B9" s="9" t="s">
        <v>19</v>
      </c>
      <c r="C9" s="9" t="s">
        <v>22</v>
      </c>
      <c r="D9" s="9" t="s">
        <v>35</v>
      </c>
      <c r="E9" s="10">
        <v>38800</v>
      </c>
      <c r="F9" s="10">
        <v>18</v>
      </c>
      <c r="G9" s="10">
        <v>698400</v>
      </c>
    </row>
    <row r="10" spans="1:7" s="6" customFormat="1" ht="16.5" customHeight="1" x14ac:dyDescent="0.3">
      <c r="A10" s="8">
        <v>43624</v>
      </c>
      <c r="B10" s="9" t="s">
        <v>15</v>
      </c>
      <c r="C10" s="9" t="s">
        <v>28</v>
      </c>
      <c r="D10" s="9" t="s">
        <v>33</v>
      </c>
      <c r="E10" s="10">
        <v>21400</v>
      </c>
      <c r="F10" s="10">
        <v>25</v>
      </c>
      <c r="G10" s="10">
        <v>535000</v>
      </c>
    </row>
    <row r="11" spans="1:7" s="6" customFormat="1" ht="16.5" customHeight="1" x14ac:dyDescent="0.3">
      <c r="A11" s="8">
        <v>43630</v>
      </c>
      <c r="B11" s="9" t="s">
        <v>16</v>
      </c>
      <c r="C11" s="9" t="s">
        <v>25</v>
      </c>
      <c r="D11" s="9" t="s">
        <v>35</v>
      </c>
      <c r="E11" s="10">
        <v>45300</v>
      </c>
      <c r="F11" s="10">
        <v>13</v>
      </c>
      <c r="G11" s="10">
        <v>588900</v>
      </c>
    </row>
    <row r="12" spans="1:7" s="6" customFormat="1" ht="16.5" customHeight="1" x14ac:dyDescent="0.3">
      <c r="A12" s="8">
        <v>43646</v>
      </c>
      <c r="B12" s="9" t="s">
        <v>19</v>
      </c>
      <c r="C12" s="9" t="s">
        <v>28</v>
      </c>
      <c r="D12" s="9" t="s">
        <v>31</v>
      </c>
      <c r="E12" s="10">
        <v>38800</v>
      </c>
      <c r="F12" s="10">
        <v>20</v>
      </c>
      <c r="G12" s="10">
        <v>776000</v>
      </c>
    </row>
  </sheetData>
  <phoneticPr fontId="1" type="noConversion"/>
  <pageMargins left="0.7" right="0.7" top="0.75" bottom="0.75" header="0.3" footer="0.3"/>
  <pageSetup paperSize="9" orientation="portrait" horizontalDpi="1200" verticalDpi="1200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"/>
  <sheetViews>
    <sheetView workbookViewId="0">
      <selection activeCell="B16" sqref="B16"/>
    </sheetView>
  </sheetViews>
  <sheetFormatPr defaultRowHeight="16.5" x14ac:dyDescent="0.3"/>
  <cols>
    <col min="1" max="1" width="13.5" customWidth="1"/>
    <col min="2" max="2" width="12.625" customWidth="1"/>
    <col min="3" max="3" width="19.625" customWidth="1"/>
    <col min="4" max="4" width="15.625" customWidth="1"/>
    <col min="5" max="5" width="11.625" customWidth="1"/>
    <col min="6" max="6" width="9.625" customWidth="1"/>
    <col min="7" max="7" width="11.625" customWidth="1"/>
  </cols>
  <sheetData>
    <row r="2" spans="1:7" s="6" customFormat="1" ht="16.5" customHeight="1" x14ac:dyDescent="0.3">
      <c r="A2" s="7" t="s">
        <v>9</v>
      </c>
      <c r="B2" s="7" t="s">
        <v>14</v>
      </c>
      <c r="C2" s="7" t="s">
        <v>21</v>
      </c>
      <c r="D2" s="7" t="s">
        <v>13</v>
      </c>
      <c r="E2" s="7" t="s">
        <v>11</v>
      </c>
      <c r="F2" s="7" t="s">
        <v>12</v>
      </c>
      <c r="G2" s="7" t="s">
        <v>10</v>
      </c>
    </row>
    <row r="3" spans="1:7" s="6" customFormat="1" ht="16.5" customHeight="1" x14ac:dyDescent="0.3">
      <c r="A3" s="8">
        <v>43532</v>
      </c>
      <c r="B3" s="9" t="s">
        <v>15</v>
      </c>
      <c r="C3" s="9" t="s">
        <v>22</v>
      </c>
      <c r="D3" s="9" t="s">
        <v>31</v>
      </c>
      <c r="E3" s="11">
        <v>21400</v>
      </c>
      <c r="F3" s="11">
        <v>23</v>
      </c>
      <c r="G3" s="11">
        <v>492200</v>
      </c>
    </row>
    <row r="4" spans="1:7" s="6" customFormat="1" ht="16.5" customHeight="1" x14ac:dyDescent="0.3">
      <c r="A4" s="8">
        <v>43535</v>
      </c>
      <c r="B4" s="9" t="s">
        <v>19</v>
      </c>
      <c r="C4" s="9" t="s">
        <v>25</v>
      </c>
      <c r="D4" s="9" t="s">
        <v>33</v>
      </c>
      <c r="E4" s="11">
        <v>38800</v>
      </c>
      <c r="F4" s="11">
        <v>14</v>
      </c>
      <c r="G4" s="11">
        <v>543200</v>
      </c>
    </row>
    <row r="5" spans="1:7" s="6" customFormat="1" ht="16.5" customHeight="1" x14ac:dyDescent="0.3">
      <c r="A5" s="8">
        <v>43550</v>
      </c>
      <c r="B5" s="9" t="s">
        <v>16</v>
      </c>
      <c r="C5" s="9" t="s">
        <v>28</v>
      </c>
      <c r="D5" s="9" t="s">
        <v>35</v>
      </c>
      <c r="E5" s="11">
        <v>45300</v>
      </c>
      <c r="F5" s="11">
        <v>9</v>
      </c>
      <c r="G5" s="11">
        <v>407700</v>
      </c>
    </row>
    <row r="6" spans="1:7" s="6" customFormat="1" ht="16.5" customHeight="1" x14ac:dyDescent="0.3">
      <c r="A6" s="8">
        <v>43555</v>
      </c>
      <c r="B6" s="9" t="s">
        <v>15</v>
      </c>
      <c r="C6" s="9" t="s">
        <v>22</v>
      </c>
      <c r="D6" s="9" t="s">
        <v>33</v>
      </c>
      <c r="E6" s="11">
        <v>21400</v>
      </c>
      <c r="F6" s="11">
        <v>28</v>
      </c>
      <c r="G6" s="11">
        <v>599200</v>
      </c>
    </row>
    <row r="7" spans="1:7" s="6" customFormat="1" ht="16.5" customHeight="1" x14ac:dyDescent="0.3">
      <c r="A7" s="8">
        <v>43597</v>
      </c>
      <c r="B7" s="9" t="s">
        <v>40</v>
      </c>
      <c r="C7" s="9" t="s">
        <v>42</v>
      </c>
      <c r="D7" s="9" t="s">
        <v>43</v>
      </c>
      <c r="E7" s="11">
        <v>52100</v>
      </c>
      <c r="F7" s="11">
        <v>15</v>
      </c>
      <c r="G7" s="11">
        <v>781500</v>
      </c>
    </row>
    <row r="8" spans="1:7" s="6" customFormat="1" ht="16.5" customHeight="1" x14ac:dyDescent="0.3">
      <c r="A8" s="8">
        <v>43605</v>
      </c>
      <c r="B8" s="9" t="s">
        <v>16</v>
      </c>
      <c r="C8" s="9" t="s">
        <v>25</v>
      </c>
      <c r="D8" s="9" t="s">
        <v>31</v>
      </c>
      <c r="E8" s="11">
        <v>45300</v>
      </c>
      <c r="F8" s="11">
        <v>12</v>
      </c>
      <c r="G8" s="11">
        <v>543600</v>
      </c>
    </row>
    <row r="9" spans="1:7" s="6" customFormat="1" ht="16.5" customHeight="1" x14ac:dyDescent="0.3">
      <c r="A9" s="8">
        <v>43610</v>
      </c>
      <c r="B9" s="9" t="s">
        <v>19</v>
      </c>
      <c r="C9" s="9" t="s">
        <v>22</v>
      </c>
      <c r="D9" s="9" t="s">
        <v>35</v>
      </c>
      <c r="E9" s="11">
        <v>38800</v>
      </c>
      <c r="F9" s="11">
        <v>18</v>
      </c>
      <c r="G9" s="11">
        <v>698400</v>
      </c>
    </row>
    <row r="10" spans="1:7" s="6" customFormat="1" ht="16.5" customHeight="1" x14ac:dyDescent="0.3">
      <c r="A10" s="8">
        <v>43624</v>
      </c>
      <c r="B10" s="9" t="s">
        <v>15</v>
      </c>
      <c r="C10" s="9" t="s">
        <v>28</v>
      </c>
      <c r="D10" s="9" t="s">
        <v>33</v>
      </c>
      <c r="E10" s="11">
        <v>21400</v>
      </c>
      <c r="F10" s="11">
        <v>25</v>
      </c>
      <c r="G10" s="11">
        <v>535000</v>
      </c>
    </row>
    <row r="11" spans="1:7" s="6" customFormat="1" ht="16.5" customHeight="1" x14ac:dyDescent="0.3">
      <c r="A11" s="8">
        <v>43630</v>
      </c>
      <c r="B11" s="9" t="s">
        <v>16</v>
      </c>
      <c r="C11" s="9" t="s">
        <v>25</v>
      </c>
      <c r="D11" s="9" t="s">
        <v>35</v>
      </c>
      <c r="E11" s="11">
        <v>45300</v>
      </c>
      <c r="F11" s="11">
        <v>13</v>
      </c>
      <c r="G11" s="11">
        <v>588900</v>
      </c>
    </row>
    <row r="12" spans="1:7" s="6" customFormat="1" ht="16.5" customHeight="1" x14ac:dyDescent="0.3">
      <c r="A12" s="8">
        <v>43646</v>
      </c>
      <c r="B12" s="9" t="s">
        <v>19</v>
      </c>
      <c r="C12" s="9" t="s">
        <v>28</v>
      </c>
      <c r="D12" s="9" t="s">
        <v>31</v>
      </c>
      <c r="E12" s="11">
        <v>38800</v>
      </c>
      <c r="F12" s="11">
        <v>20</v>
      </c>
      <c r="G12" s="11">
        <v>776000</v>
      </c>
    </row>
    <row r="14" spans="1:7" x14ac:dyDescent="0.3">
      <c r="A14" s="1" t="s">
        <v>52</v>
      </c>
    </row>
    <row r="15" spans="1:7" x14ac:dyDescent="0.3">
      <c r="A15" s="2"/>
    </row>
  </sheetData>
  <phoneticPr fontId="1" type="noConversion"/>
  <pageMargins left="0.7" right="0.7" top="0.75" bottom="0.75" header="0.3" footer="0.3"/>
  <pageSetup paperSize="9" orientation="portrait" horizontalDpi="1200" verticalDpi="1200" copies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workbookViewId="0">
      <selection activeCell="H13" sqref="H13"/>
    </sheetView>
  </sheetViews>
  <sheetFormatPr defaultRowHeight="16.5" x14ac:dyDescent="0.3"/>
  <cols>
    <col min="1" max="1" width="13.5" customWidth="1"/>
    <col min="2" max="2" width="12.625" customWidth="1"/>
    <col min="3" max="3" width="19.625" customWidth="1"/>
    <col min="4" max="4" width="15.625" customWidth="1"/>
    <col min="5" max="5" width="11.625" customWidth="1"/>
    <col min="6" max="6" width="9.625" customWidth="1"/>
    <col min="7" max="7" width="11.625" customWidth="1"/>
  </cols>
  <sheetData>
    <row r="2" spans="1:7" s="6" customFormat="1" ht="16.5" customHeight="1" x14ac:dyDescent="0.3">
      <c r="A2" s="7" t="s">
        <v>9</v>
      </c>
      <c r="B2" s="7" t="s">
        <v>14</v>
      </c>
      <c r="C2" s="7" t="s">
        <v>21</v>
      </c>
      <c r="D2" s="7" t="s">
        <v>13</v>
      </c>
      <c r="E2" s="7" t="s">
        <v>11</v>
      </c>
      <c r="F2" s="7" t="s">
        <v>12</v>
      </c>
      <c r="G2" s="7" t="s">
        <v>54</v>
      </c>
    </row>
    <row r="3" spans="1:7" s="6" customFormat="1" ht="16.5" customHeight="1" x14ac:dyDescent="0.3">
      <c r="A3" s="8">
        <v>43532</v>
      </c>
      <c r="B3" s="9" t="s">
        <v>15</v>
      </c>
      <c r="C3" s="9" t="s">
        <v>22</v>
      </c>
      <c r="D3" s="9" t="s">
        <v>31</v>
      </c>
      <c r="E3" s="11">
        <v>21400</v>
      </c>
      <c r="F3" s="11">
        <v>23</v>
      </c>
      <c r="G3" s="11">
        <f>E3*F3+((E3+F3)*10%)</f>
        <v>494342.3</v>
      </c>
    </row>
    <row r="4" spans="1:7" s="6" customFormat="1" ht="16.5" customHeight="1" x14ac:dyDescent="0.3">
      <c r="A4" s="8">
        <v>43535</v>
      </c>
      <c r="B4" s="9" t="s">
        <v>19</v>
      </c>
      <c r="C4" s="9" t="s">
        <v>25</v>
      </c>
      <c r="D4" s="9" t="s">
        <v>33</v>
      </c>
      <c r="E4" s="11">
        <v>38800</v>
      </c>
      <c r="F4" s="11">
        <v>14</v>
      </c>
      <c r="G4" s="11">
        <f t="shared" ref="G4:G12" si="0">E4*F4+((E4+F4)*10%)</f>
        <v>547081.4</v>
      </c>
    </row>
    <row r="5" spans="1:7" s="6" customFormat="1" ht="16.5" customHeight="1" x14ac:dyDescent="0.3">
      <c r="A5" s="8">
        <v>43550</v>
      </c>
      <c r="B5" s="9" t="s">
        <v>16</v>
      </c>
      <c r="C5" s="9" t="s">
        <v>28</v>
      </c>
      <c r="D5" s="9" t="s">
        <v>35</v>
      </c>
      <c r="E5" s="11">
        <v>45300</v>
      </c>
      <c r="F5" s="11">
        <v>9</v>
      </c>
      <c r="G5" s="11">
        <f t="shared" si="0"/>
        <v>412230.9</v>
      </c>
    </row>
    <row r="6" spans="1:7" s="6" customFormat="1" ht="16.5" customHeight="1" x14ac:dyDescent="0.3">
      <c r="A6" s="8">
        <v>43555</v>
      </c>
      <c r="B6" s="9" t="s">
        <v>15</v>
      </c>
      <c r="C6" s="9" t="s">
        <v>22</v>
      </c>
      <c r="D6" s="9" t="s">
        <v>33</v>
      </c>
      <c r="E6" s="11">
        <v>21400</v>
      </c>
      <c r="F6" s="11">
        <v>28</v>
      </c>
      <c r="G6" s="11">
        <f t="shared" si="0"/>
        <v>601342.80000000005</v>
      </c>
    </row>
    <row r="7" spans="1:7" s="6" customFormat="1" ht="16.5" customHeight="1" x14ac:dyDescent="0.3">
      <c r="A7" s="8">
        <v>43597</v>
      </c>
      <c r="B7" s="9" t="s">
        <v>40</v>
      </c>
      <c r="C7" s="9" t="s">
        <v>42</v>
      </c>
      <c r="D7" s="9" t="s">
        <v>43</v>
      </c>
      <c r="E7" s="11">
        <v>52100</v>
      </c>
      <c r="F7" s="11">
        <v>15</v>
      </c>
      <c r="G7" s="11">
        <f t="shared" si="0"/>
        <v>786711.5</v>
      </c>
    </row>
    <row r="8" spans="1:7" s="6" customFormat="1" ht="16.5" customHeight="1" x14ac:dyDescent="0.3">
      <c r="A8" s="8">
        <v>43605</v>
      </c>
      <c r="B8" s="9" t="s">
        <v>16</v>
      </c>
      <c r="C8" s="9" t="s">
        <v>25</v>
      </c>
      <c r="D8" s="9" t="s">
        <v>31</v>
      </c>
      <c r="E8" s="11">
        <v>45300</v>
      </c>
      <c r="F8" s="11">
        <v>12</v>
      </c>
      <c r="G8" s="11">
        <f t="shared" si="0"/>
        <v>548131.19999999995</v>
      </c>
    </row>
    <row r="9" spans="1:7" s="6" customFormat="1" ht="16.5" customHeight="1" x14ac:dyDescent="0.3">
      <c r="A9" s="8">
        <v>43610</v>
      </c>
      <c r="B9" s="9" t="s">
        <v>19</v>
      </c>
      <c r="C9" s="9" t="s">
        <v>22</v>
      </c>
      <c r="D9" s="9" t="s">
        <v>35</v>
      </c>
      <c r="E9" s="11">
        <v>38800</v>
      </c>
      <c r="F9" s="11">
        <v>18</v>
      </c>
      <c r="G9" s="11">
        <f t="shared" si="0"/>
        <v>702281.8</v>
      </c>
    </row>
    <row r="10" spans="1:7" s="6" customFormat="1" ht="16.5" customHeight="1" x14ac:dyDescent="0.3">
      <c r="A10" s="8">
        <v>43624</v>
      </c>
      <c r="B10" s="9" t="s">
        <v>15</v>
      </c>
      <c r="C10" s="9" t="s">
        <v>28</v>
      </c>
      <c r="D10" s="9" t="s">
        <v>33</v>
      </c>
      <c r="E10" s="11">
        <v>21400</v>
      </c>
      <c r="F10" s="11">
        <v>25</v>
      </c>
      <c r="G10" s="11">
        <f t="shared" si="0"/>
        <v>537142.5</v>
      </c>
    </row>
    <row r="11" spans="1:7" s="6" customFormat="1" ht="16.5" customHeight="1" x14ac:dyDescent="0.3">
      <c r="A11" s="8">
        <v>43630</v>
      </c>
      <c r="B11" s="9" t="s">
        <v>16</v>
      </c>
      <c r="C11" s="9" t="s">
        <v>25</v>
      </c>
      <c r="D11" s="9" t="s">
        <v>35</v>
      </c>
      <c r="E11" s="11">
        <v>45300</v>
      </c>
      <c r="F11" s="11">
        <v>13</v>
      </c>
      <c r="G11" s="11">
        <f t="shared" si="0"/>
        <v>593431.30000000005</v>
      </c>
    </row>
    <row r="12" spans="1:7" s="6" customFormat="1" ht="16.5" customHeight="1" x14ac:dyDescent="0.3">
      <c r="A12" s="8">
        <v>43646</v>
      </c>
      <c r="B12" s="9" t="s">
        <v>19</v>
      </c>
      <c r="C12" s="9" t="s">
        <v>28</v>
      </c>
      <c r="D12" s="9" t="s">
        <v>31</v>
      </c>
      <c r="E12" s="11">
        <v>38800</v>
      </c>
      <c r="F12" s="11">
        <v>20</v>
      </c>
      <c r="G12" s="11">
        <f t="shared" si="0"/>
        <v>779882</v>
      </c>
    </row>
  </sheetData>
  <phoneticPr fontId="1" type="noConversion"/>
  <pageMargins left="0.7" right="0.7" top="0.75" bottom="0.75" header="0.3" footer="0.3"/>
  <pageSetup paperSize="9" orientation="portrait" horizontalDpi="1200" verticalDpi="1200" copies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workbookViewId="0">
      <selection activeCell="H13" sqref="H13"/>
    </sheetView>
  </sheetViews>
  <sheetFormatPr defaultRowHeight="16.5" x14ac:dyDescent="0.3"/>
  <cols>
    <col min="1" max="1" width="13.5" customWidth="1"/>
    <col min="2" max="2" width="12.625" customWidth="1"/>
    <col min="3" max="3" width="19.625" customWidth="1"/>
    <col min="4" max="4" width="15.625" customWidth="1"/>
    <col min="5" max="5" width="11.625" customWidth="1"/>
    <col min="6" max="6" width="9.625" customWidth="1"/>
    <col min="7" max="7" width="11.625" customWidth="1"/>
  </cols>
  <sheetData>
    <row r="2" spans="1:7" s="6" customFormat="1" ht="16.5" customHeight="1" x14ac:dyDescent="0.3">
      <c r="A2" s="7" t="s">
        <v>9</v>
      </c>
      <c r="B2" s="7" t="s">
        <v>14</v>
      </c>
      <c r="C2" s="7" t="s">
        <v>21</v>
      </c>
      <c r="D2" s="7" t="s">
        <v>13</v>
      </c>
      <c r="E2" s="7" t="s">
        <v>11</v>
      </c>
      <c r="F2" s="7" t="s">
        <v>12</v>
      </c>
      <c r="G2" s="7" t="s">
        <v>10</v>
      </c>
    </row>
    <row r="3" spans="1:7" s="6" customFormat="1" ht="16.5" customHeight="1" x14ac:dyDescent="0.3">
      <c r="A3" s="8">
        <v>43532</v>
      </c>
      <c r="B3" s="9" t="s">
        <v>15</v>
      </c>
      <c r="C3" s="9" t="s">
        <v>22</v>
      </c>
      <c r="D3" s="9" t="s">
        <v>31</v>
      </c>
      <c r="E3" s="12">
        <v>21400</v>
      </c>
      <c r="F3" s="12">
        <v>23</v>
      </c>
      <c r="G3" s="12">
        <v>492200</v>
      </c>
    </row>
    <row r="4" spans="1:7" s="6" customFormat="1" ht="16.5" customHeight="1" x14ac:dyDescent="0.3">
      <c r="A4" s="8">
        <v>43535</v>
      </c>
      <c r="B4" s="9" t="s">
        <v>19</v>
      </c>
      <c r="C4" s="9" t="s">
        <v>25</v>
      </c>
      <c r="D4" s="9" t="s">
        <v>33</v>
      </c>
      <c r="E4" s="12">
        <v>38800</v>
      </c>
      <c r="F4" s="12">
        <v>14</v>
      </c>
      <c r="G4" s="12">
        <v>543200</v>
      </c>
    </row>
    <row r="5" spans="1:7" s="6" customFormat="1" ht="16.5" customHeight="1" x14ac:dyDescent="0.3">
      <c r="A5" s="8">
        <v>43550</v>
      </c>
      <c r="B5" s="9" t="s">
        <v>16</v>
      </c>
      <c r="C5" s="9" t="s">
        <v>28</v>
      </c>
      <c r="D5" s="9" t="s">
        <v>35</v>
      </c>
      <c r="E5" s="12">
        <v>45300</v>
      </c>
      <c r="F5" s="12">
        <v>9</v>
      </c>
      <c r="G5" s="12">
        <v>407700</v>
      </c>
    </row>
    <row r="6" spans="1:7" s="6" customFormat="1" ht="16.5" customHeight="1" x14ac:dyDescent="0.3">
      <c r="A6" s="8">
        <v>43555</v>
      </c>
      <c r="B6" s="9" t="s">
        <v>15</v>
      </c>
      <c r="C6" s="9" t="s">
        <v>22</v>
      </c>
      <c r="D6" s="9" t="s">
        <v>33</v>
      </c>
      <c r="E6" s="12">
        <v>21400</v>
      </c>
      <c r="F6" s="12">
        <v>28</v>
      </c>
      <c r="G6" s="12">
        <v>599200</v>
      </c>
    </row>
    <row r="7" spans="1:7" s="6" customFormat="1" ht="16.5" customHeight="1" x14ac:dyDescent="0.3">
      <c r="A7" s="8">
        <v>43597</v>
      </c>
      <c r="B7" s="9" t="s">
        <v>41</v>
      </c>
      <c r="C7" s="9" t="s">
        <v>28</v>
      </c>
      <c r="D7" s="9" t="s">
        <v>35</v>
      </c>
      <c r="E7" s="12">
        <v>52100</v>
      </c>
      <c r="F7" s="12">
        <v>15</v>
      </c>
      <c r="G7" s="12">
        <v>781500</v>
      </c>
    </row>
    <row r="8" spans="1:7" s="6" customFormat="1" ht="16.5" customHeight="1" x14ac:dyDescent="0.3">
      <c r="A8" s="8">
        <v>43605</v>
      </c>
      <c r="B8" s="9" t="s">
        <v>16</v>
      </c>
      <c r="C8" s="9" t="s">
        <v>25</v>
      </c>
      <c r="D8" s="9" t="s">
        <v>31</v>
      </c>
      <c r="E8" s="12">
        <v>45300</v>
      </c>
      <c r="F8" s="12">
        <v>12</v>
      </c>
      <c r="G8" s="12">
        <v>543600</v>
      </c>
    </row>
    <row r="9" spans="1:7" s="6" customFormat="1" ht="16.5" customHeight="1" x14ac:dyDescent="0.3">
      <c r="A9" s="8">
        <v>43610</v>
      </c>
      <c r="B9" s="9" t="s">
        <v>19</v>
      </c>
      <c r="C9" s="9" t="s">
        <v>22</v>
      </c>
      <c r="D9" s="9" t="s">
        <v>35</v>
      </c>
      <c r="E9" s="12">
        <v>38800</v>
      </c>
      <c r="F9" s="12">
        <v>18</v>
      </c>
      <c r="G9" s="12">
        <v>698400</v>
      </c>
    </row>
    <row r="10" spans="1:7" s="6" customFormat="1" ht="16.5" customHeight="1" x14ac:dyDescent="0.3">
      <c r="A10" s="8">
        <v>43624</v>
      </c>
      <c r="B10" s="9" t="s">
        <v>15</v>
      </c>
      <c r="C10" s="9" t="s">
        <v>28</v>
      </c>
      <c r="D10" s="9" t="s">
        <v>33</v>
      </c>
      <c r="E10" s="12">
        <v>21400</v>
      </c>
      <c r="F10" s="12">
        <v>25</v>
      </c>
      <c r="G10" s="12">
        <v>535000</v>
      </c>
    </row>
    <row r="11" spans="1:7" s="6" customFormat="1" ht="16.5" customHeight="1" x14ac:dyDescent="0.3">
      <c r="A11" s="8">
        <v>43630</v>
      </c>
      <c r="B11" s="9" t="s">
        <v>16</v>
      </c>
      <c r="C11" s="9" t="s">
        <v>25</v>
      </c>
      <c r="D11" s="9" t="s">
        <v>35</v>
      </c>
      <c r="E11" s="12">
        <v>45300</v>
      </c>
      <c r="F11" s="12">
        <v>13</v>
      </c>
      <c r="G11" s="12">
        <v>588900</v>
      </c>
    </row>
    <row r="12" spans="1:7" s="6" customFormat="1" ht="16.5" customHeight="1" x14ac:dyDescent="0.3">
      <c r="A12" s="8">
        <v>43646</v>
      </c>
      <c r="B12" s="9" t="s">
        <v>19</v>
      </c>
      <c r="C12" s="9" t="s">
        <v>28</v>
      </c>
      <c r="D12" s="9" t="s">
        <v>31</v>
      </c>
      <c r="E12" s="12">
        <v>38800</v>
      </c>
      <c r="F12" s="12">
        <v>20</v>
      </c>
      <c r="G12" s="12">
        <v>776000</v>
      </c>
    </row>
  </sheetData>
  <phoneticPr fontId="1" type="noConversion"/>
  <pageMargins left="0.7" right="0.7" top="0.75" bottom="0.75" header="0.3" footer="0.3"/>
  <pageSetup paperSize="9" orientation="portrait" horizontalDpi="1200" verticalDpi="1200" copies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2"/>
  <sheetViews>
    <sheetView workbookViewId="0">
      <selection activeCell="F8" sqref="F8"/>
    </sheetView>
  </sheetViews>
  <sheetFormatPr defaultRowHeight="16.5" x14ac:dyDescent="0.3"/>
  <cols>
    <col min="1" max="1" width="13.5" customWidth="1"/>
    <col min="2" max="2" width="15.125" customWidth="1"/>
    <col min="3" max="5" width="11.625" customWidth="1"/>
  </cols>
  <sheetData>
    <row r="2" spans="1:5" s="6" customFormat="1" ht="16.5" customHeight="1" x14ac:dyDescent="0.3">
      <c r="A2" s="7" t="s">
        <v>14</v>
      </c>
      <c r="B2" s="7" t="s">
        <v>21</v>
      </c>
      <c r="C2" s="7" t="s">
        <v>45</v>
      </c>
      <c r="D2" s="7" t="s">
        <v>46</v>
      </c>
      <c r="E2" s="7" t="s">
        <v>47</v>
      </c>
    </row>
    <row r="3" spans="1:5" s="6" customFormat="1" ht="16.5" customHeight="1" x14ac:dyDescent="0.3">
      <c r="A3" s="9" t="s">
        <v>15</v>
      </c>
      <c r="B3" s="9" t="s">
        <v>22</v>
      </c>
      <c r="C3" s="11">
        <v>291800</v>
      </c>
      <c r="D3" s="11">
        <v>200400</v>
      </c>
      <c r="E3" s="11">
        <v>492200</v>
      </c>
    </row>
    <row r="4" spans="1:5" s="6" customFormat="1" ht="16.5" customHeight="1" x14ac:dyDescent="0.3">
      <c r="A4" s="9" t="s">
        <v>19</v>
      </c>
      <c r="B4" s="9" t="s">
        <v>25</v>
      </c>
      <c r="C4" s="11">
        <v>318500</v>
      </c>
      <c r="D4" s="11">
        <v>224700</v>
      </c>
      <c r="E4" s="11">
        <v>543200</v>
      </c>
    </row>
    <row r="5" spans="1:5" s="6" customFormat="1" ht="16.5" customHeight="1" x14ac:dyDescent="0.3">
      <c r="A5" s="9" t="s">
        <v>16</v>
      </c>
      <c r="B5" s="9" t="s">
        <v>28</v>
      </c>
      <c r="C5" s="11">
        <v>157600</v>
      </c>
      <c r="D5" s="11">
        <v>250100</v>
      </c>
      <c r="E5" s="11">
        <v>407700</v>
      </c>
    </row>
    <row r="6" spans="1:5" s="6" customFormat="1" ht="16.5" customHeight="1" x14ac:dyDescent="0.3">
      <c r="A6" s="9" t="s">
        <v>41</v>
      </c>
      <c r="B6" s="9" t="s">
        <v>48</v>
      </c>
      <c r="C6" s="11">
        <v>133000</v>
      </c>
      <c r="D6" s="11">
        <v>316500</v>
      </c>
      <c r="E6" s="11">
        <v>449500</v>
      </c>
    </row>
    <row r="7" spans="1:5" s="6" customFormat="1" ht="16.5" customHeight="1" x14ac:dyDescent="0.3">
      <c r="A7" s="9" t="s">
        <v>44</v>
      </c>
      <c r="B7" s="9" t="s">
        <v>49</v>
      </c>
      <c r="C7" s="11">
        <v>20200</v>
      </c>
      <c r="D7" s="11">
        <v>16700</v>
      </c>
      <c r="E7" s="11">
        <v>36900</v>
      </c>
    </row>
    <row r="8" spans="1:5" s="6" customFormat="1" ht="16.5" customHeight="1" x14ac:dyDescent="0.3"/>
    <row r="9" spans="1:5" s="6" customFormat="1" ht="16.5" customHeight="1" x14ac:dyDescent="0.3"/>
    <row r="10" spans="1:5" s="6" customFormat="1" ht="16.5" customHeight="1" x14ac:dyDescent="0.3"/>
    <row r="11" spans="1:5" s="6" customFormat="1" ht="16.5" customHeight="1" x14ac:dyDescent="0.3"/>
    <row r="12" spans="1:5" s="6" customFormat="1" ht="16.5" customHeight="1" x14ac:dyDescent="0.3"/>
  </sheetData>
  <phoneticPr fontId="1" type="noConversion"/>
  <pageMargins left="0.7" right="0.7" top="0.75" bottom="0.75" header="0.3" footer="0.3"/>
  <pageSetup paperSize="9" orientation="portrait" horizontalDpi="1200" verticalDpi="120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주문내역</vt:lpstr>
      <vt:lpstr>부분합</vt:lpstr>
      <vt:lpstr>필터</vt:lpstr>
      <vt:lpstr>시나리오</vt:lpstr>
      <vt:lpstr>피벗테이블</vt:lpstr>
      <vt:lpstr>차트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2019-09-16T09:29:56Z</dcterms:modified>
</cp:coreProperties>
</file>