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35" windowWidth="19440" windowHeight="11985"/>
  </bookViews>
  <sheets>
    <sheet name="논문발표현황" sheetId="6" r:id="rId1"/>
    <sheet name="부분합" sheetId="15" r:id="rId2"/>
    <sheet name="필터" sheetId="3" r:id="rId3"/>
    <sheet name="매크로" sheetId="8" r:id="rId4"/>
    <sheet name="피벗테이블" sheetId="9" r:id="rId5"/>
    <sheet name="차트" sheetId="12" r:id="rId6"/>
  </sheets>
  <definedNames>
    <definedName name="_xlnm._FilterDatabase" localSheetId="2" hidden="1">필터!$A$2:$F$12</definedName>
    <definedName name="_xlnm.Criteria" localSheetId="2">필터!#REF!</definedName>
    <definedName name="_xlnm.Extract" localSheetId="2">필터!#REF!</definedName>
  </definedNames>
  <calcPr calcId="125725"/>
</workbook>
</file>

<file path=xl/calcChain.xml><?xml version="1.0" encoding="utf-8"?>
<calcChain xmlns="http://schemas.openxmlformats.org/spreadsheetml/2006/main">
  <c r="F4" i="6"/>
  <c r="F5"/>
  <c r="F6"/>
  <c r="F7"/>
  <c r="F8"/>
  <c r="F9"/>
  <c r="F10"/>
  <c r="F11"/>
  <c r="F12"/>
  <c r="F3"/>
</calcChain>
</file>

<file path=xl/sharedStrings.xml><?xml version="1.0" encoding="utf-8"?>
<sst xmlns="http://schemas.openxmlformats.org/spreadsheetml/2006/main" count="166" uniqueCount="48">
  <si>
    <t>③</t>
    <phoneticPr fontId="1" type="noConversion"/>
  </si>
  <si>
    <t>순위</t>
    <phoneticPr fontId="1" type="noConversion"/>
  </si>
  <si>
    <t>비고</t>
    <phoneticPr fontId="1" type="noConversion"/>
  </si>
  <si>
    <t>①</t>
    <phoneticPr fontId="1" type="noConversion"/>
  </si>
  <si>
    <t>②</t>
    <phoneticPr fontId="1" type="noConversion"/>
  </si>
  <si>
    <t>④</t>
    <phoneticPr fontId="1" type="noConversion"/>
  </si>
  <si>
    <t>⑤</t>
    <phoneticPr fontId="1" type="noConversion"/>
  </si>
  <si>
    <t>분류</t>
  </si>
  <si>
    <t>조건</t>
  </si>
  <si>
    <t>학술자료</t>
    <phoneticPr fontId="1" type="noConversion"/>
  </si>
  <si>
    <t>분류</t>
    <phoneticPr fontId="1" type="noConversion"/>
  </si>
  <si>
    <t>인문과학</t>
    <phoneticPr fontId="1" type="noConversion"/>
  </si>
  <si>
    <t>역사학</t>
    <phoneticPr fontId="1" type="noConversion"/>
  </si>
  <si>
    <t>2011년</t>
  </si>
  <si>
    <t>2012년</t>
  </si>
  <si>
    <t>2013년</t>
  </si>
  <si>
    <t>언어학</t>
    <phoneticPr fontId="1" type="noConversion"/>
  </si>
  <si>
    <t>문학</t>
    <phoneticPr fontId="1" type="noConversion"/>
  </si>
  <si>
    <t>경영학</t>
    <phoneticPr fontId="1" type="noConversion"/>
  </si>
  <si>
    <t>경제학</t>
    <phoneticPr fontId="1" type="noConversion"/>
  </si>
  <si>
    <t>심리학</t>
    <phoneticPr fontId="1" type="noConversion"/>
  </si>
  <si>
    <t>사회과학</t>
    <phoneticPr fontId="1" type="noConversion"/>
  </si>
  <si>
    <t>공학</t>
    <phoneticPr fontId="1" type="noConversion"/>
  </si>
  <si>
    <t>재료공학</t>
    <phoneticPr fontId="1" type="noConversion"/>
  </si>
  <si>
    <t>건축공학</t>
    <phoneticPr fontId="1" type="noConversion"/>
  </si>
  <si>
    <t>의약학</t>
    <phoneticPr fontId="1" type="noConversion"/>
  </si>
  <si>
    <t>약학</t>
    <phoneticPr fontId="1" type="noConversion"/>
  </si>
  <si>
    <t>생명공학</t>
    <phoneticPr fontId="1" type="noConversion"/>
  </si>
  <si>
    <t>분류가 '인문과학'인 2013년의 평균</t>
    <phoneticPr fontId="1" type="noConversion"/>
  </si>
  <si>
    <t>합계</t>
  </si>
  <si>
    <t>합계</t>
    <phoneticPr fontId="1" type="noConversion"/>
  </si>
  <si>
    <t>학술자료</t>
  </si>
  <si>
    <t>역사학</t>
  </si>
  <si>
    <t>인문과학</t>
  </si>
  <si>
    <t>경영학</t>
  </si>
  <si>
    <t>사회과학</t>
  </si>
  <si>
    <t>경제학</t>
  </si>
  <si>
    <t>건축공학</t>
  </si>
  <si>
    <t>공학</t>
  </si>
  <si>
    <t>언어학</t>
  </si>
  <si>
    <t>심리학</t>
  </si>
  <si>
    <t>문학</t>
  </si>
  <si>
    <t>재료공학</t>
  </si>
  <si>
    <t>생명공학</t>
  </si>
  <si>
    <t>의약학</t>
  </si>
  <si>
    <t>약학</t>
  </si>
  <si>
    <t>분류가 '사회과학'인 건수</t>
    <phoneticPr fontId="1" type="noConversion"/>
  </si>
  <si>
    <t>합계의 최대값-최소값 차이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</si>
</sst>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#,##0_ "/>
    <numFmt numFmtId="178" formatCode="#,##0_);[Red]\(#,##0\)"/>
    <numFmt numFmtId="179" formatCode="0_);[Red]\(0\)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1"/>
  <sheetViews>
    <sheetView tabSelected="1" zoomScaleNormal="100" workbookViewId="0">
      <selection activeCell="G24" sqref="G24"/>
    </sheetView>
  </sheetViews>
  <sheetFormatPr defaultRowHeight="16.5" customHeight="1"/>
  <cols>
    <col min="1" max="1" width="13" customWidth="1"/>
    <col min="2" max="2" width="11.75" customWidth="1"/>
    <col min="3" max="3" width="11.375" customWidth="1"/>
    <col min="4" max="4" width="12.625" customWidth="1"/>
    <col min="5" max="5" width="13.25" customWidth="1"/>
    <col min="6" max="6" width="13" customWidth="1"/>
    <col min="7" max="7" width="12.25" customWidth="1"/>
    <col min="8" max="8" width="13.125" customWidth="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2" t="s">
        <v>9</v>
      </c>
      <c r="B2" s="2" t="s">
        <v>10</v>
      </c>
      <c r="C2" s="2" t="s">
        <v>13</v>
      </c>
      <c r="D2" s="2" t="s">
        <v>14</v>
      </c>
      <c r="E2" s="2" t="s">
        <v>15</v>
      </c>
      <c r="F2" s="2" t="s">
        <v>30</v>
      </c>
      <c r="G2" s="1" t="s">
        <v>1</v>
      </c>
      <c r="H2" s="1" t="s">
        <v>2</v>
      </c>
      <c r="I2" s="2"/>
      <c r="J2" s="1"/>
      <c r="K2" s="1"/>
    </row>
    <row r="3" spans="1:11" ht="16.5" customHeight="1">
      <c r="A3" s="2" t="s">
        <v>12</v>
      </c>
      <c r="B3" s="2" t="s">
        <v>11</v>
      </c>
      <c r="C3" s="2">
        <v>11179</v>
      </c>
      <c r="D3" s="12">
        <v>8255</v>
      </c>
      <c r="E3" s="12">
        <v>6346</v>
      </c>
      <c r="F3" s="12">
        <f>SUM(C3:E3)</f>
        <v>25780</v>
      </c>
      <c r="G3" s="1" t="s">
        <v>3</v>
      </c>
      <c r="H3" s="1" t="s">
        <v>4</v>
      </c>
      <c r="I3" s="1"/>
      <c r="J3" s="1"/>
      <c r="K3" s="1"/>
    </row>
    <row r="4" spans="1:11" ht="16.5" customHeight="1">
      <c r="A4" s="2" t="s">
        <v>18</v>
      </c>
      <c r="B4" s="2" t="s">
        <v>21</v>
      </c>
      <c r="C4" s="12">
        <v>21604</v>
      </c>
      <c r="D4" s="12">
        <v>17633</v>
      </c>
      <c r="E4" s="12">
        <v>15126</v>
      </c>
      <c r="F4" s="12">
        <f t="shared" ref="F4:F12" si="0">SUM(C4:E4)</f>
        <v>54363</v>
      </c>
      <c r="G4" s="1" t="s">
        <v>3</v>
      </c>
      <c r="H4" s="1" t="s">
        <v>4</v>
      </c>
      <c r="I4" s="1"/>
      <c r="J4" s="1"/>
      <c r="K4" s="1"/>
    </row>
    <row r="5" spans="1:11" ht="16.5" customHeight="1">
      <c r="A5" s="2" t="s">
        <v>19</v>
      </c>
      <c r="B5" s="2" t="s">
        <v>21</v>
      </c>
      <c r="C5" s="12">
        <v>22353</v>
      </c>
      <c r="D5" s="12">
        <v>14653</v>
      </c>
      <c r="E5" s="12">
        <v>13400</v>
      </c>
      <c r="F5" s="12">
        <f t="shared" si="0"/>
        <v>50406</v>
      </c>
      <c r="G5" s="1" t="s">
        <v>3</v>
      </c>
      <c r="H5" s="1" t="s">
        <v>4</v>
      </c>
      <c r="I5" s="1"/>
      <c r="J5" s="1"/>
      <c r="K5" s="1"/>
    </row>
    <row r="6" spans="1:11" ht="16.5" customHeight="1">
      <c r="A6" s="2" t="s">
        <v>24</v>
      </c>
      <c r="B6" s="2" t="s">
        <v>22</v>
      </c>
      <c r="C6" s="12">
        <v>17147</v>
      </c>
      <c r="D6" s="12">
        <v>17278</v>
      </c>
      <c r="E6" s="12">
        <v>11371</v>
      </c>
      <c r="F6" s="12">
        <f t="shared" si="0"/>
        <v>45796</v>
      </c>
      <c r="G6" s="1" t="s">
        <v>3</v>
      </c>
      <c r="H6" s="1" t="s">
        <v>4</v>
      </c>
      <c r="I6" s="1"/>
      <c r="J6" s="1"/>
      <c r="K6" s="1"/>
    </row>
    <row r="7" spans="1:11" ht="16.5" customHeight="1">
      <c r="A7" s="2" t="s">
        <v>16</v>
      </c>
      <c r="B7" s="2" t="s">
        <v>11</v>
      </c>
      <c r="C7" s="12">
        <v>10712</v>
      </c>
      <c r="D7" s="12">
        <v>9304</v>
      </c>
      <c r="E7" s="12">
        <v>8403</v>
      </c>
      <c r="F7" s="12">
        <f t="shared" si="0"/>
        <v>28419</v>
      </c>
      <c r="G7" s="1" t="s">
        <v>3</v>
      </c>
      <c r="H7" s="1" t="s">
        <v>4</v>
      </c>
      <c r="I7" s="1"/>
      <c r="J7" s="1"/>
      <c r="K7" s="1"/>
    </row>
    <row r="8" spans="1:11" ht="16.5" customHeight="1">
      <c r="A8" s="2" t="s">
        <v>20</v>
      </c>
      <c r="B8" s="2" t="s">
        <v>21</v>
      </c>
      <c r="C8" s="12">
        <v>16505</v>
      </c>
      <c r="D8" s="12">
        <v>9580</v>
      </c>
      <c r="E8" s="12">
        <v>8509</v>
      </c>
      <c r="F8" s="12">
        <f t="shared" si="0"/>
        <v>34594</v>
      </c>
      <c r="G8" s="1" t="s">
        <v>3</v>
      </c>
      <c r="H8" s="1" t="s">
        <v>4</v>
      </c>
      <c r="I8" s="1"/>
      <c r="J8" s="1"/>
      <c r="K8" s="1"/>
    </row>
    <row r="9" spans="1:11" ht="16.5" customHeight="1">
      <c r="A9" s="2" t="s">
        <v>17</v>
      </c>
      <c r="B9" s="2" t="s">
        <v>11</v>
      </c>
      <c r="C9" s="12">
        <v>10053</v>
      </c>
      <c r="D9" s="12">
        <v>8575</v>
      </c>
      <c r="E9" s="12">
        <v>6712</v>
      </c>
      <c r="F9" s="12">
        <f t="shared" si="0"/>
        <v>25340</v>
      </c>
      <c r="G9" s="1" t="s">
        <v>3</v>
      </c>
      <c r="H9" s="1" t="s">
        <v>4</v>
      </c>
      <c r="I9" s="1"/>
      <c r="J9" s="1"/>
      <c r="K9" s="1"/>
    </row>
    <row r="10" spans="1:11" ht="16.5" customHeight="1">
      <c r="A10" s="2" t="s">
        <v>23</v>
      </c>
      <c r="B10" s="2" t="s">
        <v>22</v>
      </c>
      <c r="C10" s="12">
        <v>20661</v>
      </c>
      <c r="D10" s="12">
        <v>18551</v>
      </c>
      <c r="E10" s="12">
        <v>15926</v>
      </c>
      <c r="F10" s="12">
        <f t="shared" si="0"/>
        <v>55138</v>
      </c>
      <c r="G10" s="1" t="s">
        <v>3</v>
      </c>
      <c r="H10" s="1" t="s">
        <v>4</v>
      </c>
      <c r="I10" s="1"/>
      <c r="J10" s="1"/>
      <c r="K10" s="1"/>
    </row>
    <row r="11" spans="1:11" ht="16.5" customHeight="1">
      <c r="A11" s="2" t="s">
        <v>27</v>
      </c>
      <c r="B11" s="2" t="s">
        <v>25</v>
      </c>
      <c r="C11" s="12">
        <v>13540</v>
      </c>
      <c r="D11" s="12">
        <v>9059</v>
      </c>
      <c r="E11" s="12">
        <v>15589</v>
      </c>
      <c r="F11" s="12">
        <f t="shared" si="0"/>
        <v>38188</v>
      </c>
      <c r="G11" s="1" t="s">
        <v>3</v>
      </c>
      <c r="H11" s="1" t="s">
        <v>4</v>
      </c>
      <c r="I11" s="1"/>
      <c r="J11" s="1"/>
      <c r="K11" s="1"/>
    </row>
    <row r="12" spans="1:11" ht="16.5" customHeight="1">
      <c r="A12" s="2" t="s">
        <v>26</v>
      </c>
      <c r="B12" s="2" t="s">
        <v>25</v>
      </c>
      <c r="C12" s="12">
        <v>11604</v>
      </c>
      <c r="D12" s="12">
        <v>8397</v>
      </c>
      <c r="E12" s="12">
        <v>7569</v>
      </c>
      <c r="F12" s="12">
        <f t="shared" si="0"/>
        <v>27570</v>
      </c>
      <c r="G12" s="1" t="s">
        <v>3</v>
      </c>
      <c r="H12" s="1" t="s">
        <v>4</v>
      </c>
      <c r="I12" s="1"/>
      <c r="J12" s="1"/>
      <c r="K12" s="1"/>
    </row>
    <row r="13" spans="1:11" ht="16.5" customHeight="1">
      <c r="A13" s="2" t="s">
        <v>28</v>
      </c>
      <c r="B13" s="1"/>
      <c r="C13" s="1"/>
      <c r="D13" s="1"/>
      <c r="E13" s="20" t="s">
        <v>0</v>
      </c>
      <c r="F13" s="20"/>
      <c r="G13" s="21"/>
      <c r="H13" s="21"/>
      <c r="I13" s="1"/>
      <c r="J13" s="1"/>
      <c r="K13" s="1"/>
    </row>
    <row r="14" spans="1:11" ht="16.5" customHeight="1">
      <c r="A14" s="12" t="s">
        <v>47</v>
      </c>
      <c r="B14" s="1"/>
      <c r="C14" s="1"/>
      <c r="D14" s="1"/>
      <c r="E14" s="20" t="s">
        <v>5</v>
      </c>
      <c r="F14" s="20"/>
      <c r="G14" s="21"/>
      <c r="H14" s="21"/>
      <c r="I14" s="1"/>
      <c r="J14" s="1"/>
      <c r="K14" s="1"/>
    </row>
    <row r="15" spans="1:11" ht="16.5" customHeight="1">
      <c r="A15" s="12" t="s">
        <v>46</v>
      </c>
      <c r="B15" s="1"/>
      <c r="C15" s="1"/>
      <c r="D15" s="1"/>
      <c r="E15" s="22" t="s">
        <v>6</v>
      </c>
      <c r="F15" s="22"/>
      <c r="G15" s="21"/>
      <c r="H15" s="21"/>
      <c r="I15" s="1"/>
      <c r="J15" s="1"/>
      <c r="K15" s="1"/>
    </row>
    <row r="16" spans="1:11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ortState ref="A3:I12">
    <sortCondition ref="I3:I12"/>
  </sortState>
  <mergeCells count="4">
    <mergeCell ref="E13:F13"/>
    <mergeCell ref="G13:H15"/>
    <mergeCell ref="E14:F14"/>
    <mergeCell ref="E15:F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J25" sqref="J25"/>
    </sheetView>
  </sheetViews>
  <sheetFormatPr defaultRowHeight="17.100000000000001" customHeight="1"/>
  <cols>
    <col min="1" max="1" width="13.25" style="3" customWidth="1"/>
    <col min="2" max="2" width="18.375" style="3" customWidth="1"/>
    <col min="3" max="3" width="13.625" style="3" customWidth="1"/>
    <col min="4" max="4" width="15.875" style="3" customWidth="1"/>
    <col min="5" max="5" width="13.5" style="3" customWidth="1"/>
    <col min="6" max="6" width="15.625" style="3" customWidth="1"/>
    <col min="7" max="16384" width="9" style="3"/>
  </cols>
  <sheetData>
    <row r="1" spans="1:11" ht="17.10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100000000000001" customHeight="1">
      <c r="A2" s="6" t="s">
        <v>31</v>
      </c>
      <c r="B2" s="6" t="s">
        <v>7</v>
      </c>
      <c r="C2" s="6" t="s">
        <v>13</v>
      </c>
      <c r="D2" s="6" t="s">
        <v>14</v>
      </c>
      <c r="E2" s="6" t="s">
        <v>15</v>
      </c>
      <c r="F2" s="6" t="s">
        <v>29</v>
      </c>
      <c r="G2" s="4"/>
      <c r="H2" s="4"/>
      <c r="I2" s="4"/>
      <c r="J2" s="4"/>
      <c r="K2" s="4"/>
    </row>
    <row r="3" spans="1:11" ht="17.100000000000001" customHeight="1">
      <c r="A3" s="5" t="s">
        <v>32</v>
      </c>
      <c r="B3" s="5" t="s">
        <v>33</v>
      </c>
      <c r="C3" s="7">
        <v>11179</v>
      </c>
      <c r="D3" s="7">
        <v>8255</v>
      </c>
      <c r="E3" s="7">
        <v>6346</v>
      </c>
      <c r="F3" s="7">
        <v>25780</v>
      </c>
      <c r="G3" s="4"/>
      <c r="H3" s="4"/>
      <c r="I3" s="4"/>
      <c r="J3" s="4"/>
      <c r="K3" s="4"/>
    </row>
    <row r="4" spans="1:11" ht="17.100000000000001" customHeight="1">
      <c r="A4" s="5" t="s">
        <v>34</v>
      </c>
      <c r="B4" s="5" t="s">
        <v>35</v>
      </c>
      <c r="C4" s="7">
        <v>21604</v>
      </c>
      <c r="D4" s="7">
        <v>17633</v>
      </c>
      <c r="E4" s="7">
        <v>15126</v>
      </c>
      <c r="F4" s="7">
        <v>54363</v>
      </c>
      <c r="G4" s="4"/>
      <c r="H4" s="4"/>
      <c r="I4" s="4"/>
      <c r="J4" s="4"/>
      <c r="K4" s="4"/>
    </row>
    <row r="5" spans="1:11" ht="17.100000000000001" customHeight="1">
      <c r="A5" s="5" t="s">
        <v>36</v>
      </c>
      <c r="B5" s="5" t="s">
        <v>35</v>
      </c>
      <c r="C5" s="7">
        <v>22353</v>
      </c>
      <c r="D5" s="7">
        <v>14653</v>
      </c>
      <c r="E5" s="7">
        <v>13400</v>
      </c>
      <c r="F5" s="7">
        <v>50406</v>
      </c>
      <c r="G5" s="4"/>
      <c r="H5" s="4"/>
      <c r="I5" s="4"/>
      <c r="J5" s="4"/>
      <c r="K5" s="4"/>
    </row>
    <row r="6" spans="1:11" ht="17.100000000000001" customHeight="1">
      <c r="A6" s="5" t="s">
        <v>37</v>
      </c>
      <c r="B6" s="5" t="s">
        <v>38</v>
      </c>
      <c r="C6" s="7">
        <v>17147</v>
      </c>
      <c r="D6" s="7">
        <v>17278</v>
      </c>
      <c r="E6" s="7">
        <v>11371</v>
      </c>
      <c r="F6" s="7">
        <v>45796</v>
      </c>
      <c r="G6" s="4"/>
      <c r="H6" s="4"/>
      <c r="I6" s="4"/>
      <c r="J6" s="4"/>
      <c r="K6" s="4"/>
    </row>
    <row r="7" spans="1:11" ht="17.100000000000001" customHeight="1">
      <c r="A7" s="5" t="s">
        <v>39</v>
      </c>
      <c r="B7" s="5" t="s">
        <v>33</v>
      </c>
      <c r="C7" s="7">
        <v>10712</v>
      </c>
      <c r="D7" s="7">
        <v>9304</v>
      </c>
      <c r="E7" s="7">
        <v>8403</v>
      </c>
      <c r="F7" s="7">
        <v>28419</v>
      </c>
      <c r="G7" s="4"/>
      <c r="H7" s="4"/>
      <c r="I7" s="4"/>
      <c r="J7" s="4"/>
      <c r="K7" s="4"/>
    </row>
    <row r="8" spans="1:11" ht="17.100000000000001" customHeight="1">
      <c r="A8" s="5" t="s">
        <v>40</v>
      </c>
      <c r="B8" s="5" t="s">
        <v>35</v>
      </c>
      <c r="C8" s="7">
        <v>16505</v>
      </c>
      <c r="D8" s="7">
        <v>9580</v>
      </c>
      <c r="E8" s="7">
        <v>8509</v>
      </c>
      <c r="F8" s="7">
        <v>34594</v>
      </c>
      <c r="G8" s="4"/>
      <c r="H8" s="4"/>
      <c r="I8" s="4"/>
      <c r="J8" s="4"/>
      <c r="K8" s="4"/>
    </row>
    <row r="9" spans="1:11" ht="17.100000000000001" customHeight="1">
      <c r="A9" s="5" t="s">
        <v>41</v>
      </c>
      <c r="B9" s="5" t="s">
        <v>33</v>
      </c>
      <c r="C9" s="7">
        <v>10053</v>
      </c>
      <c r="D9" s="7">
        <v>8575</v>
      </c>
      <c r="E9" s="7">
        <v>6712</v>
      </c>
      <c r="F9" s="7">
        <v>25340</v>
      </c>
      <c r="G9" s="4"/>
      <c r="H9" s="4"/>
      <c r="I9" s="4"/>
      <c r="J9" s="4"/>
      <c r="K9" s="4"/>
    </row>
    <row r="10" spans="1:11" ht="17.100000000000001" customHeight="1">
      <c r="A10" s="5" t="s">
        <v>42</v>
      </c>
      <c r="B10" s="5" t="s">
        <v>38</v>
      </c>
      <c r="C10" s="7">
        <v>20661</v>
      </c>
      <c r="D10" s="7">
        <v>18551</v>
      </c>
      <c r="E10" s="7">
        <v>15926</v>
      </c>
      <c r="F10" s="7">
        <v>55138</v>
      </c>
      <c r="G10" s="4"/>
      <c r="H10" s="4"/>
      <c r="I10" s="4"/>
      <c r="J10" s="4"/>
      <c r="K10" s="4"/>
    </row>
    <row r="11" spans="1:11" ht="17.100000000000001" customHeight="1">
      <c r="A11" s="5" t="s">
        <v>43</v>
      </c>
      <c r="B11" s="5" t="s">
        <v>44</v>
      </c>
      <c r="C11" s="7">
        <v>13540</v>
      </c>
      <c r="D11" s="7">
        <v>9059</v>
      </c>
      <c r="E11" s="7">
        <v>15589</v>
      </c>
      <c r="F11" s="7">
        <v>38188</v>
      </c>
      <c r="G11" s="4"/>
      <c r="H11" s="4"/>
      <c r="I11" s="4"/>
      <c r="J11" s="4"/>
      <c r="K11" s="4"/>
    </row>
    <row r="12" spans="1:11" ht="17.100000000000001" customHeight="1">
      <c r="A12" s="5" t="s">
        <v>45</v>
      </c>
      <c r="B12" s="5" t="s">
        <v>44</v>
      </c>
      <c r="C12" s="7">
        <v>11604</v>
      </c>
      <c r="D12" s="7">
        <v>8397</v>
      </c>
      <c r="E12" s="7">
        <v>7569</v>
      </c>
      <c r="F12" s="7">
        <v>27570</v>
      </c>
      <c r="G12" s="4"/>
      <c r="H12" s="4"/>
      <c r="I12" s="4"/>
      <c r="J12" s="4"/>
      <c r="K12" s="4"/>
    </row>
    <row r="13" spans="1:11" ht="17.10000000000000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7.100000000000001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7.100000000000001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7.10000000000000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7.10000000000000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7.100000000000001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7.10000000000000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7.100000000000001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7.100000000000001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7.100000000000001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7.10000000000000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7.100000000000001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7.100000000000001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7.100000000000001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0"/>
  <sheetViews>
    <sheetView workbookViewId="0">
      <selection activeCell="E17" sqref="E17"/>
    </sheetView>
  </sheetViews>
  <sheetFormatPr defaultRowHeight="16.5"/>
  <cols>
    <col min="1" max="1" width="15.5" customWidth="1"/>
    <col min="2" max="2" width="15.625" customWidth="1"/>
    <col min="3" max="3" width="13.875" customWidth="1"/>
    <col min="4" max="4" width="13.75" customWidth="1"/>
    <col min="5" max="5" width="13.625" customWidth="1"/>
    <col min="6" max="6" width="14.5" customWidth="1"/>
  </cols>
  <sheetData>
    <row r="1" spans="1:12" ht="17.100000000000001" customHeight="1">
      <c r="A1" s="8"/>
      <c r="B1" s="8"/>
      <c r="C1" s="8"/>
      <c r="D1" s="8"/>
      <c r="E1" s="8"/>
      <c r="F1" s="8"/>
      <c r="G1" s="1"/>
      <c r="H1" s="1"/>
      <c r="I1" s="1"/>
      <c r="J1" s="1"/>
      <c r="K1" s="1"/>
      <c r="L1" s="1"/>
    </row>
    <row r="2" spans="1:12" ht="17.100000000000001" customHeight="1">
      <c r="A2" s="11" t="s">
        <v>31</v>
      </c>
      <c r="B2" s="11" t="s">
        <v>7</v>
      </c>
      <c r="C2" s="11" t="s">
        <v>13</v>
      </c>
      <c r="D2" s="11" t="s">
        <v>14</v>
      </c>
      <c r="E2" s="11" t="s">
        <v>15</v>
      </c>
      <c r="F2" s="11" t="s">
        <v>29</v>
      </c>
      <c r="G2" s="1"/>
      <c r="H2" s="1"/>
      <c r="I2" s="1"/>
      <c r="J2" s="1"/>
      <c r="K2" s="1"/>
      <c r="L2" s="1"/>
    </row>
    <row r="3" spans="1:12" ht="17.100000000000001" customHeight="1">
      <c r="A3" s="10" t="s">
        <v>32</v>
      </c>
      <c r="B3" s="10" t="s">
        <v>33</v>
      </c>
      <c r="C3" s="19">
        <v>11179</v>
      </c>
      <c r="D3" s="19">
        <v>8255</v>
      </c>
      <c r="E3" s="19">
        <v>6346</v>
      </c>
      <c r="F3" s="19">
        <v>25780</v>
      </c>
      <c r="G3" s="1"/>
      <c r="H3" s="1"/>
      <c r="I3" s="1"/>
      <c r="J3" s="1"/>
      <c r="K3" s="1"/>
      <c r="L3" s="1"/>
    </row>
    <row r="4" spans="1:12" ht="17.100000000000001" customHeight="1">
      <c r="A4" s="10" t="s">
        <v>34</v>
      </c>
      <c r="B4" s="10" t="s">
        <v>35</v>
      </c>
      <c r="C4" s="19">
        <v>21604</v>
      </c>
      <c r="D4" s="19">
        <v>17633</v>
      </c>
      <c r="E4" s="19">
        <v>15126</v>
      </c>
      <c r="F4" s="19">
        <v>54363</v>
      </c>
      <c r="G4" s="1"/>
      <c r="H4" s="1"/>
      <c r="I4" s="1"/>
      <c r="J4" s="1"/>
      <c r="K4" s="1"/>
      <c r="L4" s="1"/>
    </row>
    <row r="5" spans="1:12" ht="17.100000000000001" customHeight="1">
      <c r="A5" s="10" t="s">
        <v>36</v>
      </c>
      <c r="B5" s="10" t="s">
        <v>35</v>
      </c>
      <c r="C5" s="19">
        <v>22353</v>
      </c>
      <c r="D5" s="19">
        <v>14653</v>
      </c>
      <c r="E5" s="19">
        <v>13400</v>
      </c>
      <c r="F5" s="19">
        <v>50406</v>
      </c>
      <c r="G5" s="1"/>
      <c r="H5" s="1"/>
      <c r="I5" s="1"/>
      <c r="J5" s="1"/>
      <c r="K5" s="1"/>
      <c r="L5" s="1"/>
    </row>
    <row r="6" spans="1:12" ht="17.100000000000001" customHeight="1">
      <c r="A6" s="10" t="s">
        <v>37</v>
      </c>
      <c r="B6" s="10" t="s">
        <v>38</v>
      </c>
      <c r="C6" s="19">
        <v>17147</v>
      </c>
      <c r="D6" s="19">
        <v>17278</v>
      </c>
      <c r="E6" s="19">
        <v>11371</v>
      </c>
      <c r="F6" s="19">
        <v>45796</v>
      </c>
      <c r="G6" s="1"/>
      <c r="H6" s="1"/>
      <c r="I6" s="1"/>
      <c r="J6" s="1"/>
      <c r="K6" s="1"/>
      <c r="L6" s="1"/>
    </row>
    <row r="7" spans="1:12" ht="17.100000000000001" customHeight="1">
      <c r="A7" s="10" t="s">
        <v>39</v>
      </c>
      <c r="B7" s="10" t="s">
        <v>33</v>
      </c>
      <c r="C7" s="19">
        <v>10712</v>
      </c>
      <c r="D7" s="19">
        <v>9304</v>
      </c>
      <c r="E7" s="19">
        <v>8403</v>
      </c>
      <c r="F7" s="19">
        <v>28419</v>
      </c>
      <c r="G7" s="1"/>
      <c r="H7" s="1"/>
      <c r="I7" s="1"/>
      <c r="J7" s="1"/>
      <c r="K7" s="1"/>
      <c r="L7" s="1"/>
    </row>
    <row r="8" spans="1:12" ht="17.100000000000001" customHeight="1">
      <c r="A8" s="10" t="s">
        <v>40</v>
      </c>
      <c r="B8" s="10" t="s">
        <v>35</v>
      </c>
      <c r="C8" s="19">
        <v>16505</v>
      </c>
      <c r="D8" s="19">
        <v>9580</v>
      </c>
      <c r="E8" s="19">
        <v>8509</v>
      </c>
      <c r="F8" s="19">
        <v>34594</v>
      </c>
      <c r="G8" s="1"/>
      <c r="H8" s="1"/>
      <c r="I8" s="1"/>
      <c r="J8" s="1"/>
      <c r="K8" s="1"/>
      <c r="L8" s="1"/>
    </row>
    <row r="9" spans="1:12" ht="17.100000000000001" customHeight="1">
      <c r="A9" s="10" t="s">
        <v>41</v>
      </c>
      <c r="B9" s="10" t="s">
        <v>33</v>
      </c>
      <c r="C9" s="19">
        <v>10053</v>
      </c>
      <c r="D9" s="19">
        <v>8575</v>
      </c>
      <c r="E9" s="19">
        <v>6712</v>
      </c>
      <c r="F9" s="19">
        <v>25340</v>
      </c>
      <c r="G9" s="1"/>
      <c r="H9" s="1"/>
      <c r="I9" s="1"/>
      <c r="J9" s="1"/>
      <c r="K9" s="1"/>
      <c r="L9" s="1"/>
    </row>
    <row r="10" spans="1:12" ht="17.100000000000001" customHeight="1">
      <c r="A10" s="10" t="s">
        <v>42</v>
      </c>
      <c r="B10" s="10" t="s">
        <v>38</v>
      </c>
      <c r="C10" s="19">
        <v>20661</v>
      </c>
      <c r="D10" s="19">
        <v>18551</v>
      </c>
      <c r="E10" s="19">
        <v>15926</v>
      </c>
      <c r="F10" s="19">
        <v>55138</v>
      </c>
      <c r="G10" s="1"/>
      <c r="H10" s="1"/>
      <c r="I10" s="1"/>
      <c r="J10" s="1"/>
      <c r="K10" s="1"/>
      <c r="L10" s="1"/>
    </row>
    <row r="11" spans="1:12" ht="17.100000000000001" customHeight="1">
      <c r="A11" s="10" t="s">
        <v>43</v>
      </c>
      <c r="B11" s="10" t="s">
        <v>44</v>
      </c>
      <c r="C11" s="19">
        <v>13540</v>
      </c>
      <c r="D11" s="19">
        <v>9059</v>
      </c>
      <c r="E11" s="19">
        <v>15589</v>
      </c>
      <c r="F11" s="19">
        <v>38188</v>
      </c>
      <c r="G11" s="1"/>
      <c r="H11" s="1"/>
      <c r="I11" s="1"/>
      <c r="J11" s="1"/>
      <c r="K11" s="1"/>
      <c r="L11" s="1"/>
    </row>
    <row r="12" spans="1:12" ht="17.100000000000001" customHeight="1">
      <c r="A12" s="10" t="s">
        <v>45</v>
      </c>
      <c r="B12" s="10" t="s">
        <v>44</v>
      </c>
      <c r="C12" s="19">
        <v>11604</v>
      </c>
      <c r="D12" s="19">
        <v>8397</v>
      </c>
      <c r="E12" s="19">
        <v>7569</v>
      </c>
      <c r="F12" s="19">
        <v>27570</v>
      </c>
      <c r="G12" s="1"/>
      <c r="H12" s="1"/>
      <c r="I12" s="1"/>
      <c r="J12" s="1"/>
      <c r="K12" s="1"/>
      <c r="L12" s="1"/>
    </row>
    <row r="13" spans="1:12" ht="17.100000000000001" customHeight="1">
      <c r="A13" s="8"/>
      <c r="B13" s="8"/>
      <c r="C13" s="8"/>
      <c r="D13" s="8"/>
      <c r="E13" s="8"/>
      <c r="F13" s="8"/>
      <c r="G13" s="1"/>
      <c r="H13" s="1"/>
      <c r="I13" s="1"/>
      <c r="J13" s="1"/>
      <c r="K13" s="1"/>
      <c r="L13" s="1"/>
    </row>
    <row r="14" spans="1:12" ht="17.100000000000001" customHeight="1">
      <c r="A14" s="11" t="s">
        <v>8</v>
      </c>
      <c r="B14" s="8"/>
      <c r="C14" s="8"/>
      <c r="D14" s="8"/>
      <c r="E14" s="8"/>
      <c r="F14" s="8"/>
      <c r="G14" s="1"/>
      <c r="H14" s="1"/>
      <c r="I14" s="1"/>
      <c r="J14" s="1"/>
      <c r="K14" s="1"/>
      <c r="L14" s="1"/>
    </row>
    <row r="15" spans="1:12">
      <c r="A15" s="9"/>
      <c r="B15" s="8"/>
      <c r="C15" s="8"/>
      <c r="D15" s="8"/>
      <c r="E15" s="8"/>
      <c r="F15" s="8"/>
      <c r="G15" s="1"/>
      <c r="H15" s="1"/>
      <c r="I15" s="1"/>
      <c r="J15" s="1"/>
      <c r="K15" s="1"/>
      <c r="L15" s="1"/>
    </row>
    <row r="16" spans="1:12">
      <c r="A16" s="8"/>
      <c r="B16" s="8"/>
      <c r="C16" s="8"/>
      <c r="D16" s="8"/>
      <c r="E16" s="8"/>
      <c r="F16" s="8"/>
      <c r="G16" s="1"/>
      <c r="H16" s="1"/>
      <c r="I16" s="1"/>
      <c r="J16" s="1"/>
      <c r="K16" s="1"/>
      <c r="L16" s="1"/>
    </row>
    <row r="17" spans="1:12">
      <c r="A17" s="8"/>
      <c r="B17" s="8"/>
      <c r="C17" s="8"/>
      <c r="D17" s="8"/>
      <c r="E17" s="8"/>
      <c r="F17" s="8"/>
      <c r="G17" s="1"/>
      <c r="H17" s="1"/>
      <c r="I17" s="1"/>
      <c r="J17" s="1"/>
      <c r="K17" s="1"/>
      <c r="L17" s="1"/>
    </row>
    <row r="18" spans="1:12">
      <c r="A18" s="8"/>
      <c r="B18" s="8"/>
      <c r="C18" s="8"/>
      <c r="D18" s="8"/>
      <c r="E18" s="8"/>
      <c r="F18" s="8"/>
      <c r="G18" s="1"/>
      <c r="H18" s="1"/>
      <c r="I18" s="1"/>
      <c r="J18" s="1"/>
      <c r="K18" s="1"/>
      <c r="L18" s="1"/>
    </row>
    <row r="19" spans="1:12">
      <c r="A19" s="8"/>
      <c r="B19" s="8"/>
      <c r="C19" s="8"/>
      <c r="D19" s="8"/>
      <c r="E19" s="8"/>
      <c r="F19" s="8"/>
      <c r="G19" s="1"/>
      <c r="H19" s="1"/>
      <c r="I19" s="1"/>
      <c r="J19" s="1"/>
      <c r="K19" s="1"/>
      <c r="L19" s="1"/>
    </row>
    <row r="20" spans="1:12">
      <c r="A20" s="8"/>
      <c r="B20" s="8"/>
      <c r="C20" s="8"/>
      <c r="D20" s="8"/>
      <c r="E20" s="8"/>
      <c r="F20" s="8"/>
      <c r="G20" s="1"/>
      <c r="H20" s="1"/>
      <c r="I20" s="1"/>
      <c r="J20" s="1"/>
      <c r="K20" s="1"/>
      <c r="L20" s="1"/>
    </row>
    <row r="21" spans="1:12">
      <c r="A21" s="8"/>
      <c r="B21" s="8"/>
      <c r="C21" s="8"/>
      <c r="D21" s="8"/>
      <c r="E21" s="8"/>
      <c r="F21" s="8"/>
      <c r="G21" s="1"/>
      <c r="H21" s="1"/>
      <c r="I21" s="1"/>
      <c r="J21" s="1"/>
      <c r="K21" s="1"/>
      <c r="L21" s="1"/>
    </row>
    <row r="22" spans="1:12">
      <c r="A22" s="8"/>
      <c r="B22" s="8"/>
      <c r="C22" s="8"/>
      <c r="D22" s="8"/>
      <c r="E22" s="8"/>
      <c r="F22" s="8"/>
      <c r="G22" s="1"/>
      <c r="H22" s="1"/>
      <c r="I22" s="1"/>
      <c r="J22" s="1"/>
      <c r="K22" s="1"/>
      <c r="L22" s="1"/>
    </row>
    <row r="23" spans="1:12">
      <c r="A23" s="8"/>
      <c r="B23" s="8"/>
      <c r="C23" s="8"/>
      <c r="D23" s="8"/>
      <c r="E23" s="8"/>
      <c r="F23" s="8"/>
      <c r="G23" s="1"/>
      <c r="H23" s="1"/>
      <c r="I23" s="1"/>
      <c r="J23" s="1"/>
      <c r="K23" s="1"/>
      <c r="L23" s="1"/>
    </row>
    <row r="24" spans="1:12">
      <c r="A24" s="8"/>
      <c r="B24" s="8"/>
      <c r="C24" s="8"/>
      <c r="D24" s="8"/>
      <c r="E24" s="8"/>
      <c r="F24" s="8"/>
      <c r="G24" s="1"/>
      <c r="H24" s="1"/>
      <c r="I24" s="1"/>
      <c r="J24" s="1"/>
      <c r="K24" s="1"/>
      <c r="L24" s="1"/>
    </row>
    <row r="25" spans="1:12">
      <c r="A25" s="8"/>
      <c r="B25" s="8"/>
      <c r="C25" s="8"/>
      <c r="D25" s="8"/>
      <c r="E25" s="8"/>
      <c r="F25" s="8"/>
      <c r="G25" s="1"/>
      <c r="H25" s="1"/>
      <c r="I25" s="1"/>
      <c r="J25" s="1"/>
      <c r="K25" s="1"/>
      <c r="L25" s="1"/>
    </row>
    <row r="26" spans="1:12">
      <c r="A26" s="8"/>
      <c r="B26" s="8"/>
      <c r="C26" s="8"/>
      <c r="D26" s="8"/>
      <c r="E26" s="8"/>
      <c r="F26" s="8"/>
      <c r="G26" s="1"/>
      <c r="H26" s="1"/>
      <c r="I26" s="1"/>
      <c r="J26" s="1"/>
      <c r="K26" s="1"/>
      <c r="L26" s="1"/>
    </row>
    <row r="27" spans="1:12">
      <c r="A27" s="8"/>
      <c r="B27" s="8"/>
      <c r="C27" s="8"/>
      <c r="D27" s="8"/>
      <c r="E27" s="8"/>
      <c r="F27" s="8"/>
      <c r="G27" s="1"/>
      <c r="H27" s="1"/>
      <c r="I27" s="1"/>
      <c r="J27" s="1"/>
      <c r="K27" s="1"/>
      <c r="L27" s="1"/>
    </row>
    <row r="28" spans="1:12">
      <c r="A28" s="8"/>
      <c r="B28" s="8"/>
      <c r="C28" s="8"/>
      <c r="D28" s="8"/>
      <c r="E28" s="8"/>
      <c r="F28" s="8"/>
      <c r="G28" s="1"/>
      <c r="H28" s="1"/>
      <c r="I28" s="1"/>
      <c r="J28" s="1"/>
      <c r="K28" s="1"/>
      <c r="L28" s="1"/>
    </row>
    <row r="29" spans="1:12">
      <c r="A29" s="8"/>
      <c r="B29" s="8"/>
      <c r="C29" s="8"/>
      <c r="D29" s="8"/>
      <c r="E29" s="8"/>
      <c r="F29" s="8"/>
      <c r="G29" s="1"/>
      <c r="H29" s="1"/>
      <c r="I29" s="1"/>
      <c r="J29" s="1"/>
      <c r="K29" s="1"/>
      <c r="L29" s="1"/>
    </row>
    <row r="30" spans="1:12">
      <c r="A30" s="8"/>
      <c r="B30" s="8"/>
      <c r="C30" s="8"/>
      <c r="D30" s="8"/>
      <c r="E30" s="8"/>
      <c r="F30" s="8"/>
      <c r="G30" s="1"/>
      <c r="H30" s="1"/>
      <c r="I30" s="1"/>
      <c r="J30" s="1"/>
      <c r="K30" s="1"/>
      <c r="L30" s="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6"/>
  <sheetViews>
    <sheetView workbookViewId="0">
      <selection activeCell="C8" sqref="C8"/>
    </sheetView>
  </sheetViews>
  <sheetFormatPr defaultRowHeight="17.100000000000001" customHeight="1"/>
  <cols>
    <col min="1" max="1" width="16" customWidth="1"/>
    <col min="2" max="2" width="15.625" customWidth="1"/>
    <col min="3" max="3" width="13.625" customWidth="1"/>
    <col min="4" max="5" width="13.5" customWidth="1"/>
    <col min="6" max="6" width="15.625" customWidth="1"/>
  </cols>
  <sheetData>
    <row r="1" spans="1:10" ht="17.100000000000001" customHeight="1">
      <c r="A1" s="12"/>
      <c r="B1" s="12"/>
      <c r="C1" s="12"/>
      <c r="D1" s="12"/>
      <c r="E1" s="12"/>
      <c r="F1" s="12"/>
      <c r="G1" s="1"/>
      <c r="H1" s="1"/>
      <c r="I1" s="1"/>
      <c r="J1" s="1"/>
    </row>
    <row r="2" spans="1:10" ht="17.100000000000001" customHeight="1">
      <c r="A2" s="12" t="s">
        <v>31</v>
      </c>
      <c r="B2" s="12" t="s">
        <v>7</v>
      </c>
      <c r="C2" s="12" t="s">
        <v>13</v>
      </c>
      <c r="D2" s="12" t="s">
        <v>14</v>
      </c>
      <c r="E2" s="12" t="s">
        <v>15</v>
      </c>
      <c r="F2" s="12" t="s">
        <v>29</v>
      </c>
      <c r="G2" s="1"/>
      <c r="H2" s="1"/>
      <c r="I2" s="1"/>
      <c r="J2" s="1"/>
    </row>
    <row r="3" spans="1:10" ht="17.100000000000001" customHeight="1">
      <c r="A3" s="12" t="s">
        <v>32</v>
      </c>
      <c r="B3" s="12" t="s">
        <v>33</v>
      </c>
      <c r="C3" s="12">
        <v>11179</v>
      </c>
      <c r="D3" s="12">
        <v>8255</v>
      </c>
      <c r="E3" s="12">
        <v>6346</v>
      </c>
      <c r="F3" s="13">
        <v>25780</v>
      </c>
      <c r="G3" s="1"/>
      <c r="H3" s="1"/>
      <c r="I3" s="1"/>
      <c r="J3" s="1"/>
    </row>
    <row r="4" spans="1:10" ht="17.100000000000001" customHeight="1">
      <c r="A4" s="12" t="s">
        <v>34</v>
      </c>
      <c r="B4" s="12" t="s">
        <v>35</v>
      </c>
      <c r="C4" s="12">
        <v>21604</v>
      </c>
      <c r="D4" s="12">
        <v>17633</v>
      </c>
      <c r="E4" s="12">
        <v>15126</v>
      </c>
      <c r="F4" s="13">
        <v>54363</v>
      </c>
      <c r="G4" s="1"/>
      <c r="H4" s="1"/>
      <c r="I4" s="1"/>
      <c r="J4" s="1"/>
    </row>
    <row r="5" spans="1:10" ht="17.100000000000001" customHeight="1">
      <c r="A5" s="12" t="s">
        <v>36</v>
      </c>
      <c r="B5" s="12" t="s">
        <v>35</v>
      </c>
      <c r="C5" s="12">
        <v>22353</v>
      </c>
      <c r="D5" s="12">
        <v>14653</v>
      </c>
      <c r="E5" s="12">
        <v>13400</v>
      </c>
      <c r="F5" s="13">
        <v>50406</v>
      </c>
      <c r="G5" s="1"/>
      <c r="H5" s="1"/>
      <c r="I5" s="1"/>
      <c r="J5" s="1"/>
    </row>
    <row r="6" spans="1:10" ht="17.100000000000001" customHeight="1">
      <c r="A6" s="12" t="s">
        <v>37</v>
      </c>
      <c r="B6" s="12" t="s">
        <v>38</v>
      </c>
      <c r="C6" s="12">
        <v>17147</v>
      </c>
      <c r="D6" s="12">
        <v>17278</v>
      </c>
      <c r="E6" s="12">
        <v>11371</v>
      </c>
      <c r="F6" s="13">
        <v>45796</v>
      </c>
      <c r="G6" s="1"/>
      <c r="H6" s="1"/>
      <c r="I6" s="1"/>
      <c r="J6" s="1"/>
    </row>
    <row r="7" spans="1:10" ht="17.100000000000001" customHeight="1">
      <c r="A7" s="12" t="s">
        <v>39</v>
      </c>
      <c r="B7" s="12" t="s">
        <v>33</v>
      </c>
      <c r="C7" s="12">
        <v>10712</v>
      </c>
      <c r="D7" s="12">
        <v>9304</v>
      </c>
      <c r="E7" s="12">
        <v>8403</v>
      </c>
      <c r="F7" s="13">
        <v>28419</v>
      </c>
      <c r="G7" s="1"/>
      <c r="H7" s="1"/>
      <c r="I7" s="1"/>
      <c r="J7" s="1"/>
    </row>
    <row r="8" spans="1:10" ht="17.100000000000001" customHeight="1">
      <c r="A8" s="12" t="s">
        <v>40</v>
      </c>
      <c r="B8" s="12" t="s">
        <v>35</v>
      </c>
      <c r="C8" s="12">
        <v>16505</v>
      </c>
      <c r="D8" s="12">
        <v>9580</v>
      </c>
      <c r="E8" s="12">
        <v>8509</v>
      </c>
      <c r="F8" s="13">
        <v>34594</v>
      </c>
      <c r="G8" s="1"/>
      <c r="H8" s="1"/>
      <c r="I8" s="1"/>
      <c r="J8" s="1"/>
    </row>
    <row r="9" spans="1:10" ht="17.100000000000001" customHeight="1">
      <c r="A9" s="12" t="s">
        <v>41</v>
      </c>
      <c r="B9" s="12" t="s">
        <v>33</v>
      </c>
      <c r="C9" s="12">
        <v>10053</v>
      </c>
      <c r="D9" s="12">
        <v>8575</v>
      </c>
      <c r="E9" s="12">
        <v>6712</v>
      </c>
      <c r="F9" s="13">
        <v>25340</v>
      </c>
      <c r="G9" s="1"/>
      <c r="H9" s="1"/>
      <c r="I9" s="1"/>
      <c r="J9" s="1"/>
    </row>
    <row r="10" spans="1:10" ht="17.100000000000001" customHeight="1">
      <c r="A10" s="12" t="s">
        <v>42</v>
      </c>
      <c r="B10" s="12" t="s">
        <v>38</v>
      </c>
      <c r="C10" s="12">
        <v>20661</v>
      </c>
      <c r="D10" s="12">
        <v>18551</v>
      </c>
      <c r="E10" s="12">
        <v>15926</v>
      </c>
      <c r="F10" s="13">
        <v>55138</v>
      </c>
      <c r="G10" s="1"/>
      <c r="H10" s="1"/>
      <c r="I10" s="1"/>
      <c r="J10" s="1"/>
    </row>
    <row r="11" spans="1:10" ht="17.100000000000001" customHeight="1">
      <c r="A11" s="12" t="s">
        <v>43</v>
      </c>
      <c r="B11" s="12" t="s">
        <v>44</v>
      </c>
      <c r="C11" s="12">
        <v>13540</v>
      </c>
      <c r="D11" s="12">
        <v>9059</v>
      </c>
      <c r="E11" s="12">
        <v>15589</v>
      </c>
      <c r="F11" s="13">
        <v>38188</v>
      </c>
      <c r="G11" s="1"/>
      <c r="H11" s="1"/>
      <c r="I11" s="1"/>
      <c r="J11" s="1"/>
    </row>
    <row r="12" spans="1:10" ht="17.100000000000001" customHeight="1">
      <c r="A12" s="12" t="s">
        <v>45</v>
      </c>
      <c r="B12" s="12" t="s">
        <v>44</v>
      </c>
      <c r="C12" s="12">
        <v>11604</v>
      </c>
      <c r="D12" s="12">
        <v>8397</v>
      </c>
      <c r="E12" s="12">
        <v>7569</v>
      </c>
      <c r="F12" s="13">
        <v>27570</v>
      </c>
      <c r="G12" s="1"/>
      <c r="H12" s="1"/>
      <c r="I12" s="1"/>
      <c r="J12" s="1"/>
    </row>
    <row r="13" spans="1:10" ht="17.100000000000001" customHeight="1">
      <c r="A13" s="12"/>
      <c r="B13" s="12"/>
      <c r="C13" s="12"/>
      <c r="D13" s="12"/>
      <c r="E13" s="12"/>
      <c r="F13" s="12"/>
      <c r="G13" s="1"/>
      <c r="H13" s="1"/>
      <c r="I13" s="1"/>
      <c r="J13" s="1"/>
    </row>
    <row r="14" spans="1:10" ht="17.100000000000001" customHeight="1">
      <c r="A14" s="12"/>
      <c r="B14" s="12"/>
      <c r="C14" s="12"/>
      <c r="D14" s="12"/>
      <c r="E14" s="12"/>
      <c r="F14" s="12"/>
      <c r="G14" s="1"/>
      <c r="H14" s="1"/>
      <c r="I14" s="1"/>
      <c r="J14" s="1"/>
    </row>
    <row r="15" spans="1:10" ht="17.100000000000001" customHeight="1">
      <c r="A15" s="12"/>
      <c r="B15" s="12"/>
      <c r="C15" s="12"/>
      <c r="D15" s="12"/>
      <c r="E15" s="12"/>
      <c r="F15" s="12"/>
      <c r="G15" s="1"/>
      <c r="H15" s="1"/>
      <c r="I15" s="1"/>
      <c r="J15" s="1"/>
    </row>
    <row r="16" spans="1:10" ht="17.100000000000001" customHeight="1">
      <c r="A16" s="12"/>
      <c r="B16" s="12"/>
      <c r="C16" s="12"/>
      <c r="D16" s="12"/>
      <c r="E16" s="12"/>
      <c r="F16" s="12"/>
      <c r="G16" s="1"/>
      <c r="H16" s="1"/>
      <c r="I16" s="1"/>
      <c r="J16" s="1"/>
    </row>
    <row r="17" spans="1:10" ht="17.100000000000001" customHeight="1">
      <c r="A17" s="12"/>
      <c r="B17" s="12"/>
      <c r="C17" s="12"/>
      <c r="D17" s="12"/>
      <c r="E17" s="12"/>
      <c r="F17" s="12"/>
      <c r="G17" s="1"/>
      <c r="H17" s="1"/>
      <c r="I17" s="1"/>
      <c r="J17" s="1"/>
    </row>
    <row r="18" spans="1:10" ht="17.100000000000001" customHeight="1">
      <c r="A18" s="12"/>
      <c r="B18" s="12"/>
      <c r="C18" s="12"/>
      <c r="D18" s="12"/>
      <c r="E18" s="12"/>
      <c r="F18" s="12"/>
      <c r="G18" s="1"/>
      <c r="H18" s="1"/>
      <c r="I18" s="1"/>
      <c r="J18" s="1"/>
    </row>
    <row r="19" spans="1:10" ht="17.100000000000001" customHeight="1">
      <c r="A19" s="12"/>
      <c r="B19" s="12"/>
      <c r="C19" s="12"/>
      <c r="D19" s="12"/>
      <c r="E19" s="12"/>
      <c r="F19" s="12"/>
      <c r="G19" s="1"/>
      <c r="H19" s="1"/>
      <c r="I19" s="1"/>
      <c r="J19" s="1"/>
    </row>
    <row r="20" spans="1:10" ht="17.100000000000001" customHeight="1">
      <c r="A20" s="12"/>
      <c r="B20" s="12"/>
      <c r="C20" s="12"/>
      <c r="D20" s="12"/>
      <c r="E20" s="12"/>
      <c r="F20" s="12"/>
      <c r="G20" s="1"/>
      <c r="H20" s="1"/>
      <c r="I20" s="1"/>
      <c r="J20" s="1"/>
    </row>
    <row r="21" spans="1:10" ht="17.100000000000001" customHeight="1">
      <c r="A21" s="12"/>
      <c r="B21" s="12"/>
      <c r="C21" s="12"/>
      <c r="D21" s="12"/>
      <c r="E21" s="12"/>
      <c r="F21" s="12"/>
      <c r="G21" s="1"/>
      <c r="H21" s="1"/>
      <c r="I21" s="1"/>
      <c r="J21" s="1"/>
    </row>
    <row r="22" spans="1:10" ht="17.100000000000001" customHeight="1">
      <c r="A22" s="12"/>
      <c r="B22" s="12"/>
      <c r="C22" s="12"/>
      <c r="D22" s="12"/>
      <c r="E22" s="12"/>
      <c r="F22" s="12"/>
      <c r="G22" s="1"/>
      <c r="H22" s="1"/>
      <c r="I22" s="1"/>
      <c r="J22" s="1"/>
    </row>
    <row r="23" spans="1:10" ht="17.100000000000001" customHeight="1">
      <c r="A23" s="12"/>
      <c r="B23" s="12"/>
      <c r="C23" s="12"/>
      <c r="D23" s="12"/>
      <c r="E23" s="12"/>
      <c r="F23" s="12"/>
      <c r="G23" s="1"/>
      <c r="H23" s="1"/>
      <c r="I23" s="1"/>
      <c r="J23" s="1"/>
    </row>
    <row r="24" spans="1:10" ht="17.100000000000001" customHeight="1">
      <c r="A24" s="12"/>
      <c r="B24" s="12"/>
      <c r="C24" s="12"/>
      <c r="D24" s="12"/>
      <c r="E24" s="12"/>
      <c r="F24" s="12"/>
      <c r="G24" s="1"/>
      <c r="H24" s="1"/>
      <c r="I24" s="1"/>
      <c r="J24" s="1"/>
    </row>
    <row r="25" spans="1:10" ht="17.100000000000001" customHeight="1">
      <c r="A25" s="12"/>
      <c r="B25" s="12"/>
      <c r="C25" s="12"/>
      <c r="D25" s="12"/>
      <c r="E25" s="12"/>
      <c r="F25" s="12"/>
      <c r="G25" s="1"/>
      <c r="H25" s="1"/>
      <c r="I25" s="1"/>
      <c r="J25" s="1"/>
    </row>
    <row r="26" spans="1:10" ht="17.100000000000001" customHeight="1">
      <c r="A26" s="12"/>
      <c r="B26" s="12"/>
      <c r="C26" s="12"/>
      <c r="D26" s="12"/>
      <c r="E26" s="12"/>
      <c r="F26" s="12"/>
      <c r="G26" s="1"/>
      <c r="H26" s="1"/>
      <c r="I26" s="1"/>
      <c r="J26" s="1"/>
    </row>
    <row r="27" spans="1:10" ht="17.100000000000001" customHeight="1">
      <c r="A27" s="12"/>
      <c r="B27" s="12"/>
      <c r="C27" s="12"/>
      <c r="D27" s="12"/>
      <c r="E27" s="12"/>
      <c r="F27" s="12"/>
      <c r="G27" s="1"/>
      <c r="H27" s="1"/>
      <c r="I27" s="1"/>
      <c r="J27" s="1"/>
    </row>
    <row r="28" spans="1:10" ht="17.100000000000001" customHeight="1">
      <c r="A28" s="12"/>
      <c r="B28" s="12"/>
      <c r="C28" s="12"/>
      <c r="D28" s="12"/>
      <c r="E28" s="12"/>
      <c r="F28" s="12"/>
      <c r="G28" s="1"/>
      <c r="H28" s="1"/>
      <c r="I28" s="1"/>
      <c r="J28" s="1"/>
    </row>
    <row r="29" spans="1:10" ht="17.100000000000001" customHeight="1">
      <c r="A29" s="12"/>
      <c r="B29" s="12"/>
      <c r="C29" s="12"/>
      <c r="D29" s="12"/>
      <c r="E29" s="12"/>
      <c r="F29" s="12"/>
      <c r="G29" s="1"/>
      <c r="H29" s="1"/>
      <c r="I29" s="1"/>
      <c r="J29" s="1"/>
    </row>
    <row r="30" spans="1:10" ht="17.100000000000001" customHeight="1">
      <c r="A30" s="12"/>
      <c r="B30" s="12"/>
      <c r="C30" s="12"/>
      <c r="D30" s="12"/>
      <c r="E30" s="12"/>
      <c r="F30" s="12"/>
      <c r="G30" s="1"/>
      <c r="H30" s="1"/>
      <c r="I30" s="1"/>
      <c r="J30" s="1"/>
    </row>
    <row r="31" spans="1:10" ht="17.100000000000001" customHeight="1">
      <c r="A31" s="12"/>
      <c r="B31" s="12"/>
      <c r="C31" s="12"/>
      <c r="D31" s="12"/>
      <c r="E31" s="12"/>
      <c r="F31" s="12"/>
      <c r="G31" s="1"/>
      <c r="H31" s="1"/>
      <c r="I31" s="1"/>
      <c r="J31" s="1"/>
    </row>
    <row r="32" spans="1:10" ht="17.100000000000001" customHeight="1">
      <c r="A32" s="12"/>
      <c r="B32" s="12"/>
      <c r="C32" s="12"/>
      <c r="D32" s="12"/>
      <c r="E32" s="12"/>
      <c r="F32" s="12"/>
      <c r="G32" s="1"/>
      <c r="H32" s="1"/>
      <c r="I32" s="1"/>
      <c r="J32" s="1"/>
    </row>
    <row r="33" spans="1:10" ht="17.100000000000001" customHeight="1">
      <c r="A33" s="12"/>
      <c r="B33" s="12"/>
      <c r="C33" s="12"/>
      <c r="D33" s="12"/>
      <c r="E33" s="12"/>
      <c r="F33" s="12"/>
      <c r="G33" s="1"/>
      <c r="H33" s="1"/>
      <c r="I33" s="1"/>
      <c r="J33" s="1"/>
    </row>
    <row r="34" spans="1:10" ht="17.100000000000001" customHeight="1">
      <c r="A34" s="12"/>
      <c r="B34" s="12"/>
      <c r="C34" s="12"/>
      <c r="D34" s="12"/>
      <c r="E34" s="12"/>
      <c r="F34" s="12"/>
      <c r="G34" s="1"/>
      <c r="H34" s="1"/>
      <c r="I34" s="1"/>
      <c r="J34" s="1"/>
    </row>
    <row r="35" spans="1:10" ht="17.100000000000001" customHeight="1">
      <c r="A35" s="12"/>
      <c r="B35" s="12"/>
      <c r="C35" s="12"/>
      <c r="D35" s="12"/>
      <c r="E35" s="12"/>
      <c r="F35" s="12"/>
      <c r="G35" s="1"/>
      <c r="H35" s="1"/>
      <c r="I35" s="1"/>
      <c r="J35" s="1"/>
    </row>
    <row r="36" spans="1:10" ht="17.100000000000001" customHeight="1">
      <c r="A36" s="12"/>
      <c r="B36" s="12"/>
      <c r="C36" s="12"/>
      <c r="D36" s="12"/>
      <c r="E36" s="12"/>
      <c r="F36" s="12"/>
      <c r="G36" s="1"/>
      <c r="H36" s="1"/>
      <c r="I36" s="1"/>
      <c r="J36" s="1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63"/>
  <sheetViews>
    <sheetView workbookViewId="0">
      <selection activeCell="K27" sqref="K27"/>
    </sheetView>
  </sheetViews>
  <sheetFormatPr defaultRowHeight="17.100000000000001" customHeight="1"/>
  <cols>
    <col min="1" max="1" width="16" customWidth="1"/>
    <col min="2" max="2" width="15.625" customWidth="1"/>
    <col min="3" max="3" width="14.125" customWidth="1"/>
    <col min="4" max="4" width="13" customWidth="1"/>
    <col min="5" max="5" width="13.5" customWidth="1"/>
    <col min="6" max="6" width="15.75" customWidth="1"/>
  </cols>
  <sheetData>
    <row r="1" spans="1:9" ht="17.100000000000001" customHeight="1">
      <c r="A1" s="1"/>
      <c r="B1" s="1"/>
      <c r="C1" s="1"/>
      <c r="D1" s="1"/>
      <c r="E1" s="1"/>
      <c r="F1" s="1"/>
      <c r="G1" s="1"/>
      <c r="H1" s="1"/>
      <c r="I1" s="1"/>
    </row>
    <row r="2" spans="1:9" ht="17.100000000000001" customHeight="1">
      <c r="A2" s="15" t="s">
        <v>31</v>
      </c>
      <c r="B2" s="15" t="s">
        <v>7</v>
      </c>
      <c r="C2" s="15" t="s">
        <v>13</v>
      </c>
      <c r="D2" s="15" t="s">
        <v>14</v>
      </c>
      <c r="E2" s="15" t="s">
        <v>15</v>
      </c>
      <c r="F2" s="15" t="s">
        <v>29</v>
      </c>
      <c r="G2" s="1"/>
      <c r="H2" s="1"/>
      <c r="I2" s="1"/>
    </row>
    <row r="3" spans="1:9" ht="17.100000000000001" customHeight="1">
      <c r="A3" s="14" t="s">
        <v>32</v>
      </c>
      <c r="B3" s="14" t="s">
        <v>33</v>
      </c>
      <c r="C3" s="16">
        <v>11179</v>
      </c>
      <c r="D3" s="16">
        <v>8255</v>
      </c>
      <c r="E3" s="16">
        <v>6346</v>
      </c>
      <c r="F3" s="16">
        <v>25780</v>
      </c>
      <c r="G3" s="1"/>
      <c r="H3" s="1"/>
      <c r="I3" s="1"/>
    </row>
    <row r="4" spans="1:9" ht="17.100000000000001" customHeight="1">
      <c r="A4" s="14" t="s">
        <v>34</v>
      </c>
      <c r="B4" s="14" t="s">
        <v>35</v>
      </c>
      <c r="C4" s="16">
        <v>21604</v>
      </c>
      <c r="D4" s="16">
        <v>17633</v>
      </c>
      <c r="E4" s="16">
        <v>15126</v>
      </c>
      <c r="F4" s="16">
        <v>54363</v>
      </c>
      <c r="G4" s="1"/>
      <c r="H4" s="1"/>
      <c r="I4" s="1"/>
    </row>
    <row r="5" spans="1:9" ht="17.100000000000001" customHeight="1">
      <c r="A5" s="14" t="s">
        <v>36</v>
      </c>
      <c r="B5" s="14" t="s">
        <v>35</v>
      </c>
      <c r="C5" s="16">
        <v>22353</v>
      </c>
      <c r="D5" s="16">
        <v>14653</v>
      </c>
      <c r="E5" s="16">
        <v>13400</v>
      </c>
      <c r="F5" s="16">
        <v>50406</v>
      </c>
      <c r="G5" s="1"/>
      <c r="H5" s="1"/>
      <c r="I5" s="1"/>
    </row>
    <row r="6" spans="1:9" ht="17.100000000000001" customHeight="1">
      <c r="A6" s="14" t="s">
        <v>37</v>
      </c>
      <c r="B6" s="14" t="s">
        <v>38</v>
      </c>
      <c r="C6" s="16">
        <v>17147</v>
      </c>
      <c r="D6" s="16">
        <v>17278</v>
      </c>
      <c r="E6" s="16">
        <v>11371</v>
      </c>
      <c r="F6" s="16">
        <v>45796</v>
      </c>
      <c r="G6" s="1"/>
      <c r="H6" s="1"/>
      <c r="I6" s="1"/>
    </row>
    <row r="7" spans="1:9" ht="17.100000000000001" customHeight="1">
      <c r="A7" s="14" t="s">
        <v>39</v>
      </c>
      <c r="B7" s="14" t="s">
        <v>33</v>
      </c>
      <c r="C7" s="16">
        <v>10712</v>
      </c>
      <c r="D7" s="16">
        <v>9304</v>
      </c>
      <c r="E7" s="16">
        <v>8403</v>
      </c>
      <c r="F7" s="16">
        <v>28419</v>
      </c>
      <c r="G7" s="1"/>
      <c r="H7" s="1"/>
      <c r="I7" s="1"/>
    </row>
    <row r="8" spans="1:9" ht="17.100000000000001" customHeight="1">
      <c r="A8" s="14" t="s">
        <v>40</v>
      </c>
      <c r="B8" s="14" t="s">
        <v>35</v>
      </c>
      <c r="C8" s="16">
        <v>16505</v>
      </c>
      <c r="D8" s="16">
        <v>9580</v>
      </c>
      <c r="E8" s="16">
        <v>8509</v>
      </c>
      <c r="F8" s="16">
        <v>34594</v>
      </c>
      <c r="G8" s="1"/>
      <c r="H8" s="1"/>
      <c r="I8" s="1"/>
    </row>
    <row r="9" spans="1:9" ht="17.100000000000001" customHeight="1">
      <c r="A9" s="14" t="s">
        <v>41</v>
      </c>
      <c r="B9" s="14" t="s">
        <v>33</v>
      </c>
      <c r="C9" s="16">
        <v>10053</v>
      </c>
      <c r="D9" s="16">
        <v>8575</v>
      </c>
      <c r="E9" s="16">
        <v>6712</v>
      </c>
      <c r="F9" s="16">
        <v>25340</v>
      </c>
      <c r="G9" s="1"/>
      <c r="H9" s="1"/>
      <c r="I9" s="1"/>
    </row>
    <row r="10" spans="1:9" ht="17.100000000000001" customHeight="1">
      <c r="A10" s="14" t="s">
        <v>42</v>
      </c>
      <c r="B10" s="14" t="s">
        <v>38</v>
      </c>
      <c r="C10" s="16">
        <v>20661</v>
      </c>
      <c r="D10" s="16">
        <v>18551</v>
      </c>
      <c r="E10" s="16">
        <v>15926</v>
      </c>
      <c r="F10" s="16">
        <v>55138</v>
      </c>
      <c r="G10" s="1"/>
      <c r="H10" s="1"/>
      <c r="I10" s="1"/>
    </row>
    <row r="11" spans="1:9" ht="17.100000000000001" customHeight="1">
      <c r="A11" s="14" t="s">
        <v>43</v>
      </c>
      <c r="B11" s="14" t="s">
        <v>44</v>
      </c>
      <c r="C11" s="16">
        <v>13540</v>
      </c>
      <c r="D11" s="16">
        <v>9059</v>
      </c>
      <c r="E11" s="16">
        <v>15589</v>
      </c>
      <c r="F11" s="16">
        <v>38188</v>
      </c>
      <c r="G11" s="1"/>
      <c r="H11" s="1"/>
      <c r="I11" s="1"/>
    </row>
    <row r="12" spans="1:9" ht="17.100000000000001" customHeight="1">
      <c r="A12" s="14" t="s">
        <v>45</v>
      </c>
      <c r="B12" s="14" t="s">
        <v>44</v>
      </c>
      <c r="C12" s="16">
        <v>11604</v>
      </c>
      <c r="D12" s="16">
        <v>8397</v>
      </c>
      <c r="E12" s="16">
        <v>7569</v>
      </c>
      <c r="F12" s="16">
        <v>27570</v>
      </c>
      <c r="G12" s="1"/>
      <c r="H12" s="1"/>
      <c r="I12" s="1"/>
    </row>
    <row r="13" spans="1:9" ht="17.100000000000001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7.100000000000001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7.100000000000001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7.100000000000001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7.100000000000001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7.100000000000001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7.100000000000001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7.100000000000001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7.100000000000001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7.100000000000001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7.100000000000001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7.100000000000001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7.100000000000001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7.100000000000001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7.100000000000001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7.100000000000001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7.100000000000001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7.100000000000001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7.100000000000001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7.100000000000001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7.100000000000001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7.100000000000001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7.100000000000001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7.100000000000001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7.100000000000001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7.100000000000001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7.100000000000001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7.100000000000001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7.100000000000001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7.100000000000001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7.100000000000001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7.100000000000001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7.10000000000000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7.10000000000000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7.10000000000000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7.10000000000000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7.100000000000001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7.100000000000001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7.100000000000001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7.100000000000001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7.100000000000001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7.100000000000001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7.100000000000001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7.100000000000001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7.100000000000001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7.100000000000001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7.100000000000001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7.100000000000001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7.100000000000001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7.100000000000001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7.100000000000001" customHeight="1">
      <c r="A63" s="1"/>
      <c r="B63" s="1"/>
      <c r="C63" s="1"/>
      <c r="D63" s="1"/>
      <c r="E63" s="1"/>
      <c r="F63" s="1"/>
      <c r="G63" s="1"/>
      <c r="H63" s="1"/>
      <c r="I63" s="1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17"/>
  <sheetViews>
    <sheetView workbookViewId="0">
      <selection activeCell="G15" sqref="G15"/>
    </sheetView>
  </sheetViews>
  <sheetFormatPr defaultColWidth="11.625" defaultRowHeight="17.100000000000001" customHeight="1"/>
  <sheetData>
    <row r="1" spans="1:6" ht="17.100000000000001" customHeight="1">
      <c r="A1" s="1"/>
      <c r="B1" s="1"/>
      <c r="C1" s="1"/>
      <c r="D1" s="1"/>
      <c r="E1" s="1"/>
      <c r="F1" s="1"/>
    </row>
    <row r="2" spans="1:6" ht="17.100000000000001" customHeight="1">
      <c r="A2" s="18" t="s">
        <v>31</v>
      </c>
      <c r="B2" s="18" t="s">
        <v>13</v>
      </c>
      <c r="C2" s="18" t="s">
        <v>14</v>
      </c>
      <c r="D2" s="18" t="s">
        <v>15</v>
      </c>
      <c r="E2" s="1"/>
      <c r="F2" s="1"/>
    </row>
    <row r="3" spans="1:6" ht="17.100000000000001" customHeight="1">
      <c r="A3" s="17" t="s">
        <v>34</v>
      </c>
      <c r="B3" s="19">
        <v>21604</v>
      </c>
      <c r="C3" s="19">
        <v>17633</v>
      </c>
      <c r="D3" s="19">
        <v>15126</v>
      </c>
      <c r="E3" s="1"/>
      <c r="F3" s="1"/>
    </row>
    <row r="4" spans="1:6" ht="17.100000000000001" customHeight="1">
      <c r="A4" s="17" t="s">
        <v>36</v>
      </c>
      <c r="B4" s="19">
        <v>22353</v>
      </c>
      <c r="C4" s="19">
        <v>14653</v>
      </c>
      <c r="D4" s="19">
        <v>13400</v>
      </c>
      <c r="E4" s="1"/>
      <c r="F4" s="1"/>
    </row>
    <row r="5" spans="1:6" ht="17.100000000000001" customHeight="1">
      <c r="A5" s="17" t="s">
        <v>40</v>
      </c>
      <c r="B5" s="19">
        <v>16505</v>
      </c>
      <c r="C5" s="19">
        <v>9580</v>
      </c>
      <c r="D5" s="19">
        <v>8509</v>
      </c>
      <c r="E5" s="1"/>
      <c r="F5" s="1"/>
    </row>
    <row r="6" spans="1:6" ht="17.100000000000001" customHeight="1">
      <c r="A6" s="1"/>
      <c r="B6" s="1"/>
      <c r="C6" s="1"/>
      <c r="D6" s="1"/>
      <c r="E6" s="1"/>
      <c r="F6" s="1"/>
    </row>
    <row r="7" spans="1:6" ht="17.100000000000001" customHeight="1">
      <c r="A7" s="1"/>
      <c r="B7" s="1"/>
      <c r="C7" s="1"/>
      <c r="D7" s="1"/>
      <c r="E7" s="1"/>
      <c r="F7" s="1"/>
    </row>
    <row r="8" spans="1:6" ht="17.100000000000001" customHeight="1">
      <c r="A8" s="1"/>
      <c r="B8" s="1"/>
      <c r="C8" s="1"/>
      <c r="D8" s="1"/>
      <c r="E8" s="1"/>
      <c r="F8" s="1"/>
    </row>
    <row r="9" spans="1:6" ht="17.100000000000001" customHeight="1">
      <c r="A9" s="1"/>
      <c r="B9" s="1"/>
      <c r="C9" s="1"/>
      <c r="D9" s="1"/>
      <c r="E9" s="1"/>
      <c r="F9" s="1"/>
    </row>
    <row r="10" spans="1:6" ht="17.100000000000001" customHeight="1">
      <c r="A10" s="1"/>
      <c r="B10" s="1"/>
      <c r="C10" s="1"/>
      <c r="D10" s="1"/>
      <c r="E10" s="1"/>
      <c r="F10" s="1"/>
    </row>
    <row r="11" spans="1:6" ht="17.100000000000001" customHeight="1">
      <c r="A11" s="1"/>
      <c r="B11" s="1"/>
      <c r="C11" s="1"/>
      <c r="D11" s="1"/>
      <c r="E11" s="1"/>
      <c r="F11" s="1"/>
    </row>
    <row r="12" spans="1:6" ht="17.100000000000001" customHeight="1">
      <c r="A12" s="1"/>
      <c r="B12" s="1"/>
      <c r="C12" s="1"/>
      <c r="D12" s="1"/>
      <c r="E12" s="1"/>
      <c r="F12" s="1"/>
    </row>
    <row r="13" spans="1:6" ht="17.100000000000001" customHeight="1">
      <c r="A13" s="1"/>
      <c r="B13" s="1"/>
      <c r="C13" s="1"/>
      <c r="D13" s="1"/>
      <c r="E13" s="1"/>
      <c r="F13" s="1"/>
    </row>
    <row r="14" spans="1:6" ht="17.100000000000001" customHeight="1">
      <c r="A14" s="1"/>
      <c r="B14" s="1"/>
      <c r="C14" s="1"/>
      <c r="D14" s="1"/>
      <c r="E14" s="1"/>
      <c r="F14" s="1"/>
    </row>
    <row r="15" spans="1:6" ht="17.100000000000001" customHeight="1">
      <c r="A15" s="1"/>
      <c r="B15" s="1"/>
      <c r="C15" s="1"/>
      <c r="D15" s="1"/>
      <c r="E15" s="1"/>
      <c r="F15" s="1"/>
    </row>
    <row r="16" spans="1:6" ht="17.100000000000001" customHeight="1">
      <c r="A16" s="1"/>
      <c r="B16" s="1"/>
      <c r="C16" s="1"/>
      <c r="D16" s="1"/>
      <c r="E16" s="1"/>
      <c r="F16" s="1"/>
    </row>
    <row r="17" spans="1:6" ht="17.100000000000001" customHeight="1">
      <c r="A17" s="1"/>
      <c r="B17" s="1"/>
      <c r="C17" s="1"/>
      <c r="D17" s="1"/>
      <c r="E17" s="1"/>
      <c r="F17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논문발표현황</vt:lpstr>
      <vt:lpstr>부분합</vt:lpstr>
      <vt:lpstr>필터</vt:lpstr>
      <vt:lpstr>매크로</vt:lpstr>
      <vt:lpstr>피벗테이블</vt:lpstr>
      <vt:lpstr>차트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</dc:creator>
  <cp:lastModifiedBy>2-10</cp:lastModifiedBy>
  <dcterms:created xsi:type="dcterms:W3CDTF">2014-03-08T05:11:16Z</dcterms:created>
  <dcterms:modified xsi:type="dcterms:W3CDTF">2015-03-10T09:15:28Z</dcterms:modified>
</cp:coreProperties>
</file>