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현재_통합_문서" defaultThemeVersion="124226"/>
  <bookViews>
    <workbookView xWindow="360" yWindow="105" windowWidth="16155" windowHeight="8505"/>
  </bookViews>
  <sheets>
    <sheet name="자동차 수리 현황 " sheetId="1" r:id="rId1"/>
    <sheet name="부분합" sheetId="2" r:id="rId2"/>
    <sheet name="필터" sheetId="3" r:id="rId3"/>
    <sheet name="시나리오" sheetId="8" r:id="rId4"/>
    <sheet name="피벗테이블" sheetId="6" r:id="rId5"/>
    <sheet name="차트" sheetId="7" r:id="rId6"/>
  </sheets>
  <calcPr calcId="125725"/>
</workbook>
</file>

<file path=xl/calcChain.xml><?xml version="1.0" encoding="utf-8"?>
<calcChain xmlns="http://schemas.openxmlformats.org/spreadsheetml/2006/main">
  <c r="G4" i="8"/>
  <c r="G5"/>
  <c r="G6"/>
  <c r="G7"/>
  <c r="G8"/>
  <c r="G9"/>
  <c r="G10"/>
  <c r="G11"/>
  <c r="G12"/>
  <c r="G3"/>
</calcChain>
</file>

<file path=xl/sharedStrings.xml><?xml version="1.0" encoding="utf-8"?>
<sst xmlns="http://schemas.openxmlformats.org/spreadsheetml/2006/main" count="228" uniqueCount="62">
  <si>
    <t>①</t>
  </si>
  <si>
    <t>②</t>
  </si>
  <si>
    <t>인젝터 크리닝</t>
  </si>
  <si>
    <t>베라키즈</t>
  </si>
  <si>
    <t>소내토</t>
  </si>
  <si>
    <t>오하미</t>
  </si>
  <si>
    <t>트라스</t>
  </si>
  <si>
    <t>고객명</t>
  </si>
  <si>
    <t>차종</t>
  </si>
  <si>
    <t>수리내역</t>
  </si>
  <si>
    <t>수리비</t>
  </si>
  <si>
    <t>할부개월수</t>
  </si>
  <si>
    <t>이진성</t>
  </si>
  <si>
    <t>나해주</t>
  </si>
  <si>
    <t>냉각 라인 크리닝 및 에바 크리닝</t>
  </si>
  <si>
    <t>노민성</t>
  </si>
  <si>
    <t>이민경</t>
  </si>
  <si>
    <t>외벨트 SET 교환</t>
  </si>
  <si>
    <t>최은수</t>
  </si>
  <si>
    <t>백진영</t>
  </si>
  <si>
    <t>김서진</t>
  </si>
  <si>
    <t>명성진</t>
  </si>
  <si>
    <t>오진주</t>
  </si>
  <si>
    <t>박소영</t>
  </si>
  <si>
    <t>내방일</t>
  </si>
  <si>
    <t>조건</t>
  </si>
  <si>
    <t>할인금액</t>
  </si>
  <si>
    <t>월 부담액</t>
    <phoneticPr fontId="1" type="noConversion"/>
  </si>
  <si>
    <t>내방일</t>
    <phoneticPr fontId="1" type="noConversion"/>
  </si>
  <si>
    <t>고객명</t>
    <phoneticPr fontId="1" type="noConversion"/>
  </si>
  <si>
    <t>차종</t>
    <phoneticPr fontId="1" type="noConversion"/>
  </si>
  <si>
    <t>수리내역</t>
    <phoneticPr fontId="1" type="noConversion"/>
  </si>
  <si>
    <t>수리비</t>
    <phoneticPr fontId="1" type="noConversion"/>
  </si>
  <si>
    <t>할인금액</t>
    <phoneticPr fontId="1" type="noConversion"/>
  </si>
  <si>
    <t>할부개월수</t>
    <phoneticPr fontId="1" type="noConversion"/>
  </si>
  <si>
    <t>순위</t>
    <phoneticPr fontId="1" type="noConversion"/>
  </si>
  <si>
    <t>비고</t>
    <phoneticPr fontId="1" type="noConversion"/>
  </si>
  <si>
    <t>이진성</t>
    <phoneticPr fontId="1" type="noConversion"/>
  </si>
  <si>
    <t>베라키즈</t>
    <phoneticPr fontId="1" type="noConversion"/>
  </si>
  <si>
    <t>인젝터 크리닝</t>
    <phoneticPr fontId="1" type="noConversion"/>
  </si>
  <si>
    <t>나해주</t>
    <phoneticPr fontId="1" type="noConversion"/>
  </si>
  <si>
    <t>소내토</t>
    <phoneticPr fontId="1" type="noConversion"/>
  </si>
  <si>
    <t>냉각 라인 크리닝 및 에바 크리닝</t>
    <phoneticPr fontId="1" type="noConversion"/>
  </si>
  <si>
    <t>노민성</t>
    <phoneticPr fontId="1" type="noConversion"/>
  </si>
  <si>
    <t>오하미</t>
    <phoneticPr fontId="1" type="noConversion"/>
  </si>
  <si>
    <t>이민경</t>
    <phoneticPr fontId="1" type="noConversion"/>
  </si>
  <si>
    <t>외벨트 SET 교환</t>
    <phoneticPr fontId="1" type="noConversion"/>
  </si>
  <si>
    <t>최은수</t>
    <phoneticPr fontId="1" type="noConversion"/>
  </si>
  <si>
    <t>백진영</t>
    <phoneticPr fontId="1" type="noConversion"/>
  </si>
  <si>
    <t>트라스</t>
    <phoneticPr fontId="1" type="noConversion"/>
  </si>
  <si>
    <t>김서진</t>
    <phoneticPr fontId="1" type="noConversion"/>
  </si>
  <si>
    <t>명성진</t>
    <phoneticPr fontId="1" type="noConversion"/>
  </si>
  <si>
    <t>오진주</t>
    <phoneticPr fontId="1" type="noConversion"/>
  </si>
  <si>
    <t>박소영</t>
    <phoneticPr fontId="1" type="noConversion"/>
  </si>
  <si>
    <t>차종이 '베라키즈'인 수리비의 평균</t>
    <phoneticPr fontId="1" type="noConversion"/>
  </si>
  <si>
    <t>③</t>
    <phoneticPr fontId="1" type="noConversion"/>
  </si>
  <si>
    <t>수리비의 최대값-최소값 차이</t>
    <phoneticPr fontId="1" type="noConversion"/>
  </si>
  <si>
    <t>④</t>
    <phoneticPr fontId="1" type="noConversion"/>
  </si>
  <si>
    <t>수리내역이 '인젝터 크리닝' 인 개수</t>
    <phoneticPr fontId="1" type="noConversion"/>
  </si>
  <si>
    <t>⑤</t>
    <phoneticPr fontId="1" type="noConversion"/>
  </si>
  <si>
    <t>미션 솔레노이드 밸브 크리닝</t>
  </si>
  <si>
    <t>미션 솔레노이드 밸브 크리닝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</si>
</sst>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1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15"/>
  <sheetViews>
    <sheetView tabSelected="1" workbookViewId="0">
      <selection activeCell="B26" sqref="B26"/>
    </sheetView>
  </sheetViews>
  <sheetFormatPr defaultRowHeight="16.5"/>
  <cols>
    <col min="1" max="1" width="12.75" style="17" customWidth="1"/>
    <col min="2" max="2" width="9" style="17"/>
    <col min="3" max="3" width="10.625" style="17" customWidth="1"/>
    <col min="4" max="4" width="29.625" style="17" customWidth="1"/>
    <col min="5" max="6" width="11.625" style="17" customWidth="1"/>
    <col min="7" max="7" width="12.125" style="17" customWidth="1"/>
    <col min="8" max="8" width="9" style="17"/>
    <col min="9" max="9" width="14.25" style="17" customWidth="1"/>
    <col min="10" max="16384" width="9" style="17"/>
  </cols>
  <sheetData>
    <row r="2" spans="1:9" ht="15.6" customHeight="1">
      <c r="A2" s="17" t="s">
        <v>28</v>
      </c>
      <c r="B2" s="17" t="s">
        <v>29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7" t="s">
        <v>35</v>
      </c>
      <c r="I2" s="17" t="s">
        <v>36</v>
      </c>
    </row>
    <row r="3" spans="1:9" ht="15.6" customHeight="1">
      <c r="A3" s="18">
        <v>41763</v>
      </c>
      <c r="B3" s="17" t="s">
        <v>37</v>
      </c>
      <c r="C3" s="17" t="s">
        <v>38</v>
      </c>
      <c r="D3" s="17" t="s">
        <v>39</v>
      </c>
      <c r="E3" s="17">
        <v>450000</v>
      </c>
      <c r="F3" s="17">
        <v>90000</v>
      </c>
      <c r="G3" s="17">
        <v>3</v>
      </c>
      <c r="H3" s="17" t="s">
        <v>0</v>
      </c>
      <c r="I3" s="17" t="s">
        <v>1</v>
      </c>
    </row>
    <row r="4" spans="1:9" ht="15.6" customHeight="1">
      <c r="A4" s="18">
        <v>41763</v>
      </c>
      <c r="B4" s="17" t="s">
        <v>40</v>
      </c>
      <c r="C4" s="17" t="s">
        <v>41</v>
      </c>
      <c r="D4" s="17" t="s">
        <v>42</v>
      </c>
      <c r="E4" s="17">
        <v>245000</v>
      </c>
      <c r="F4" s="17">
        <v>78000</v>
      </c>
      <c r="G4" s="17">
        <v>2</v>
      </c>
      <c r="H4" s="17" t="s">
        <v>0</v>
      </c>
      <c r="I4" s="17" t="s">
        <v>1</v>
      </c>
    </row>
    <row r="5" spans="1:9" ht="15.6" customHeight="1">
      <c r="A5" s="18">
        <v>41767</v>
      </c>
      <c r="B5" s="17" t="s">
        <v>43</v>
      </c>
      <c r="C5" s="17" t="s">
        <v>44</v>
      </c>
      <c r="D5" s="19" t="s">
        <v>61</v>
      </c>
      <c r="E5" s="17">
        <v>120000</v>
      </c>
      <c r="F5" s="17">
        <v>12000</v>
      </c>
      <c r="G5" s="17">
        <v>1</v>
      </c>
      <c r="H5" s="17" t="s">
        <v>0</v>
      </c>
      <c r="I5" s="17" t="s">
        <v>1</v>
      </c>
    </row>
    <row r="6" spans="1:9" ht="15.6" customHeight="1">
      <c r="A6" s="18">
        <v>41768</v>
      </c>
      <c r="B6" s="17" t="s">
        <v>45</v>
      </c>
      <c r="C6" s="17" t="s">
        <v>38</v>
      </c>
      <c r="D6" s="17" t="s">
        <v>46</v>
      </c>
      <c r="E6" s="17">
        <v>400000</v>
      </c>
      <c r="F6" s="17">
        <v>58000</v>
      </c>
      <c r="G6" s="17">
        <v>5</v>
      </c>
      <c r="H6" s="17" t="s">
        <v>0</v>
      </c>
      <c r="I6" s="17" t="s">
        <v>1</v>
      </c>
    </row>
    <row r="7" spans="1:9" ht="15.6" customHeight="1">
      <c r="A7" s="18">
        <v>41768</v>
      </c>
      <c r="B7" s="17" t="s">
        <v>47</v>
      </c>
      <c r="C7" s="17" t="s">
        <v>41</v>
      </c>
      <c r="D7" s="19" t="s">
        <v>60</v>
      </c>
      <c r="E7" s="17">
        <v>150000</v>
      </c>
      <c r="F7" s="17">
        <v>23000</v>
      </c>
      <c r="G7" s="17">
        <v>3</v>
      </c>
      <c r="H7" s="17" t="s">
        <v>0</v>
      </c>
      <c r="I7" s="17" t="s">
        <v>1</v>
      </c>
    </row>
    <row r="8" spans="1:9" ht="15.6" customHeight="1">
      <c r="A8" s="18">
        <v>41768</v>
      </c>
      <c r="B8" s="17" t="s">
        <v>48</v>
      </c>
      <c r="C8" s="17" t="s">
        <v>49</v>
      </c>
      <c r="D8" s="19" t="s">
        <v>39</v>
      </c>
      <c r="E8" s="17">
        <v>350000</v>
      </c>
      <c r="F8" s="17">
        <v>58000</v>
      </c>
      <c r="G8" s="17">
        <v>1</v>
      </c>
      <c r="H8" s="17" t="s">
        <v>0</v>
      </c>
      <c r="I8" s="17" t="s">
        <v>1</v>
      </c>
    </row>
    <row r="9" spans="1:9" ht="15.6" customHeight="1">
      <c r="A9" s="18">
        <v>41769</v>
      </c>
      <c r="B9" s="17" t="s">
        <v>50</v>
      </c>
      <c r="C9" s="17" t="s">
        <v>38</v>
      </c>
      <c r="D9" s="17" t="s">
        <v>42</v>
      </c>
      <c r="E9" s="17">
        <v>230000</v>
      </c>
      <c r="F9" s="17">
        <v>45000</v>
      </c>
      <c r="G9" s="17">
        <v>3</v>
      </c>
      <c r="H9" s="17" t="s">
        <v>0</v>
      </c>
      <c r="I9" s="17" t="s">
        <v>1</v>
      </c>
    </row>
    <row r="10" spans="1:9" ht="15.6" customHeight="1">
      <c r="A10" s="18">
        <v>41769</v>
      </c>
      <c r="B10" s="17" t="s">
        <v>51</v>
      </c>
      <c r="C10" s="17" t="s">
        <v>38</v>
      </c>
      <c r="D10" s="17" t="s">
        <v>46</v>
      </c>
      <c r="E10" s="17">
        <v>250000</v>
      </c>
      <c r="F10" s="17">
        <v>35000</v>
      </c>
      <c r="G10" s="17">
        <v>5</v>
      </c>
      <c r="H10" s="17" t="s">
        <v>0</v>
      </c>
      <c r="I10" s="17" t="s">
        <v>1</v>
      </c>
    </row>
    <row r="11" spans="1:9" ht="15.6" customHeight="1">
      <c r="A11" s="18">
        <v>41770</v>
      </c>
      <c r="B11" s="17" t="s">
        <v>52</v>
      </c>
      <c r="C11" s="17" t="s">
        <v>41</v>
      </c>
      <c r="D11" s="17" t="s">
        <v>39</v>
      </c>
      <c r="E11" s="17">
        <v>480000</v>
      </c>
      <c r="F11" s="17">
        <v>12000</v>
      </c>
      <c r="G11" s="17">
        <v>5</v>
      </c>
      <c r="H11" s="17" t="s">
        <v>0</v>
      </c>
      <c r="I11" s="17" t="s">
        <v>1</v>
      </c>
    </row>
    <row r="12" spans="1:9" ht="15.6" customHeight="1">
      <c r="A12" s="18">
        <v>41770</v>
      </c>
      <c r="B12" s="17" t="s">
        <v>53</v>
      </c>
      <c r="C12" s="17" t="s">
        <v>41</v>
      </c>
      <c r="D12" s="17" t="s">
        <v>39</v>
      </c>
      <c r="E12" s="17">
        <v>430000</v>
      </c>
      <c r="F12" s="17">
        <v>25000</v>
      </c>
      <c r="G12" s="17">
        <v>5</v>
      </c>
      <c r="H12" s="17" t="s">
        <v>0</v>
      </c>
      <c r="I12" s="17" t="s">
        <v>1</v>
      </c>
    </row>
    <row r="13" spans="1:9" ht="15.6" customHeight="1">
      <c r="A13" s="17" t="s">
        <v>54</v>
      </c>
      <c r="E13" s="20" t="s">
        <v>55</v>
      </c>
      <c r="F13" s="20"/>
      <c r="G13" s="20"/>
      <c r="H13" s="21"/>
      <c r="I13" s="21"/>
    </row>
    <row r="14" spans="1:9" ht="15.6" customHeight="1">
      <c r="A14" s="17" t="s">
        <v>56</v>
      </c>
      <c r="E14" s="20" t="s">
        <v>57</v>
      </c>
      <c r="F14" s="20"/>
      <c r="G14" s="20"/>
      <c r="H14" s="21"/>
      <c r="I14" s="21"/>
    </row>
    <row r="15" spans="1:9" ht="15.6" customHeight="1">
      <c r="A15" s="17" t="s">
        <v>58</v>
      </c>
      <c r="E15" s="20" t="s">
        <v>59</v>
      </c>
      <c r="F15" s="20"/>
      <c r="G15" s="20"/>
      <c r="H15" s="21"/>
      <c r="I15" s="21"/>
    </row>
  </sheetData>
  <mergeCells count="4">
    <mergeCell ref="E15:G15"/>
    <mergeCell ref="E14:G14"/>
    <mergeCell ref="E13:G13"/>
    <mergeCell ref="H13:I15"/>
  </mergeCells>
  <phoneticPr fontId="1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1"/>
  <sheetViews>
    <sheetView workbookViewId="0">
      <selection activeCell="D6" sqref="D6"/>
    </sheetView>
  </sheetViews>
  <sheetFormatPr defaultRowHeight="16.5"/>
  <cols>
    <col min="1" max="1" width="11.125" bestFit="1" customWidth="1"/>
    <col min="2" max="2" width="7.375" bestFit="1" customWidth="1"/>
    <col min="3" max="3" width="10.625" customWidth="1"/>
    <col min="4" max="4" width="36.5" customWidth="1"/>
    <col min="5" max="5" width="12.75" customWidth="1"/>
    <col min="6" max="6" width="11.25" bestFit="1" customWidth="1"/>
  </cols>
  <sheetData>
    <row r="1" spans="1:6">
      <c r="A1" s="4" t="s">
        <v>24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</row>
    <row r="2" spans="1:6">
      <c r="A2" s="3">
        <v>41763</v>
      </c>
      <c r="B2" s="2" t="s">
        <v>12</v>
      </c>
      <c r="C2" s="2" t="s">
        <v>3</v>
      </c>
      <c r="D2" s="2" t="s">
        <v>2</v>
      </c>
      <c r="E2" s="1">
        <v>450000</v>
      </c>
      <c r="F2" s="1">
        <v>3</v>
      </c>
    </row>
    <row r="3" spans="1:6">
      <c r="A3" s="3">
        <v>41763</v>
      </c>
      <c r="B3" s="2" t="s">
        <v>13</v>
      </c>
      <c r="C3" s="2" t="s">
        <v>4</v>
      </c>
      <c r="D3" s="2" t="s">
        <v>14</v>
      </c>
      <c r="E3" s="1">
        <v>245000</v>
      </c>
      <c r="F3" s="1">
        <v>2</v>
      </c>
    </row>
    <row r="4" spans="1:6">
      <c r="A4" s="3">
        <v>41767</v>
      </c>
      <c r="B4" s="2" t="s">
        <v>15</v>
      </c>
      <c r="C4" s="2" t="s">
        <v>5</v>
      </c>
      <c r="D4" s="5" t="s">
        <v>60</v>
      </c>
      <c r="E4" s="1">
        <v>120000</v>
      </c>
      <c r="F4" s="1">
        <v>1</v>
      </c>
    </row>
    <row r="5" spans="1:6">
      <c r="A5" s="3">
        <v>41768</v>
      </c>
      <c r="B5" s="2" t="s">
        <v>16</v>
      </c>
      <c r="C5" s="2" t="s">
        <v>3</v>
      </c>
      <c r="D5" s="2" t="s">
        <v>17</v>
      </c>
      <c r="E5" s="1">
        <v>400000</v>
      </c>
      <c r="F5" s="1">
        <v>5</v>
      </c>
    </row>
    <row r="6" spans="1:6">
      <c r="A6" s="3">
        <v>41768</v>
      </c>
      <c r="B6" s="2" t="s">
        <v>18</v>
      </c>
      <c r="C6" s="2" t="s">
        <v>4</v>
      </c>
      <c r="D6" s="5" t="s">
        <v>60</v>
      </c>
      <c r="E6" s="1">
        <v>150000</v>
      </c>
      <c r="F6" s="1">
        <v>3</v>
      </c>
    </row>
    <row r="7" spans="1:6">
      <c r="A7" s="3">
        <v>41768</v>
      </c>
      <c r="B7" s="2" t="s">
        <v>19</v>
      </c>
      <c r="C7" s="2" t="s">
        <v>6</v>
      </c>
      <c r="D7" s="2" t="s">
        <v>2</v>
      </c>
      <c r="E7" s="1">
        <v>350000</v>
      </c>
      <c r="F7" s="1">
        <v>1</v>
      </c>
    </row>
    <row r="8" spans="1:6">
      <c r="A8" s="3">
        <v>41769</v>
      </c>
      <c r="B8" s="2" t="s">
        <v>20</v>
      </c>
      <c r="C8" s="2" t="s">
        <v>3</v>
      </c>
      <c r="D8" s="2" t="s">
        <v>14</v>
      </c>
      <c r="E8" s="1">
        <v>230000</v>
      </c>
      <c r="F8" s="1">
        <v>3</v>
      </c>
    </row>
    <row r="9" spans="1:6">
      <c r="A9" s="3">
        <v>41769</v>
      </c>
      <c r="B9" s="2" t="s">
        <v>21</v>
      </c>
      <c r="C9" s="2" t="s">
        <v>3</v>
      </c>
      <c r="D9" s="2" t="s">
        <v>17</v>
      </c>
      <c r="E9" s="1">
        <v>250000</v>
      </c>
      <c r="F9" s="1">
        <v>5</v>
      </c>
    </row>
    <row r="10" spans="1:6">
      <c r="A10" s="3">
        <v>41770</v>
      </c>
      <c r="B10" s="2" t="s">
        <v>22</v>
      </c>
      <c r="C10" s="2" t="s">
        <v>4</v>
      </c>
      <c r="D10" s="2" t="s">
        <v>2</v>
      </c>
      <c r="E10" s="1">
        <v>480000</v>
      </c>
      <c r="F10" s="1">
        <v>5</v>
      </c>
    </row>
    <row r="11" spans="1:6">
      <c r="A11" s="3">
        <v>41770</v>
      </c>
      <c r="B11" s="2" t="s">
        <v>23</v>
      </c>
      <c r="C11" s="2" t="s">
        <v>4</v>
      </c>
      <c r="D11" s="2" t="s">
        <v>2</v>
      </c>
      <c r="E11" s="1">
        <v>430000</v>
      </c>
      <c r="F11" s="1">
        <v>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4"/>
  <sheetViews>
    <sheetView workbookViewId="0">
      <selection activeCell="D6" sqref="D6"/>
    </sheetView>
  </sheetViews>
  <sheetFormatPr defaultRowHeight="16.5"/>
  <cols>
    <col min="1" max="1" width="11.125" bestFit="1" customWidth="1"/>
    <col min="2" max="2" width="7.375" bestFit="1" customWidth="1"/>
    <col min="3" max="3" width="10.625" customWidth="1"/>
    <col min="4" max="4" width="36.5" customWidth="1"/>
    <col min="5" max="5" width="12.75" customWidth="1"/>
    <col min="6" max="6" width="11.25" bestFit="1" customWidth="1"/>
  </cols>
  <sheetData>
    <row r="1" spans="1:6">
      <c r="A1" s="4" t="s">
        <v>24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</row>
    <row r="2" spans="1:6">
      <c r="A2" s="3">
        <v>41763</v>
      </c>
      <c r="B2" s="2" t="s">
        <v>12</v>
      </c>
      <c r="C2" s="2" t="s">
        <v>3</v>
      </c>
      <c r="D2" s="2" t="s">
        <v>2</v>
      </c>
      <c r="E2" s="1">
        <v>450000</v>
      </c>
      <c r="F2" s="1">
        <v>3</v>
      </c>
    </row>
    <row r="3" spans="1:6">
      <c r="A3" s="3">
        <v>41763</v>
      </c>
      <c r="B3" s="2" t="s">
        <v>13</v>
      </c>
      <c r="C3" s="2" t="s">
        <v>4</v>
      </c>
      <c r="D3" s="2" t="s">
        <v>14</v>
      </c>
      <c r="E3" s="1">
        <v>245000</v>
      </c>
      <c r="F3" s="1">
        <v>2</v>
      </c>
    </row>
    <row r="4" spans="1:6">
      <c r="A4" s="3">
        <v>41767</v>
      </c>
      <c r="B4" s="2" t="s">
        <v>15</v>
      </c>
      <c r="C4" s="2" t="s">
        <v>5</v>
      </c>
      <c r="D4" s="5" t="s">
        <v>60</v>
      </c>
      <c r="E4" s="1">
        <v>120000</v>
      </c>
      <c r="F4" s="1">
        <v>1</v>
      </c>
    </row>
    <row r="5" spans="1:6">
      <c r="A5" s="3">
        <v>41768</v>
      </c>
      <c r="B5" s="2" t="s">
        <v>16</v>
      </c>
      <c r="C5" s="2" t="s">
        <v>3</v>
      </c>
      <c r="D5" s="2" t="s">
        <v>17</v>
      </c>
      <c r="E5" s="1">
        <v>400000</v>
      </c>
      <c r="F5" s="1">
        <v>5</v>
      </c>
    </row>
    <row r="6" spans="1:6">
      <c r="A6" s="3">
        <v>41768</v>
      </c>
      <c r="B6" s="2" t="s">
        <v>18</v>
      </c>
      <c r="C6" s="2" t="s">
        <v>4</v>
      </c>
      <c r="D6" s="5" t="s">
        <v>60</v>
      </c>
      <c r="E6" s="1">
        <v>150000</v>
      </c>
      <c r="F6" s="1">
        <v>3</v>
      </c>
    </row>
    <row r="7" spans="1:6">
      <c r="A7" s="3">
        <v>41768</v>
      </c>
      <c r="B7" s="2" t="s">
        <v>19</v>
      </c>
      <c r="C7" s="2" t="s">
        <v>6</v>
      </c>
      <c r="D7" s="2" t="s">
        <v>2</v>
      </c>
      <c r="E7" s="1">
        <v>350000</v>
      </c>
      <c r="F7" s="1">
        <v>1</v>
      </c>
    </row>
    <row r="8" spans="1:6">
      <c r="A8" s="3">
        <v>41769</v>
      </c>
      <c r="B8" s="2" t="s">
        <v>20</v>
      </c>
      <c r="C8" s="2" t="s">
        <v>3</v>
      </c>
      <c r="D8" s="2" t="s">
        <v>14</v>
      </c>
      <c r="E8" s="1">
        <v>230000</v>
      </c>
      <c r="F8" s="1">
        <v>3</v>
      </c>
    </row>
    <row r="9" spans="1:6">
      <c r="A9" s="3">
        <v>41769</v>
      </c>
      <c r="B9" s="2" t="s">
        <v>21</v>
      </c>
      <c r="C9" s="2" t="s">
        <v>3</v>
      </c>
      <c r="D9" s="2" t="s">
        <v>17</v>
      </c>
      <c r="E9" s="1">
        <v>250000</v>
      </c>
      <c r="F9" s="1">
        <v>5</v>
      </c>
    </row>
    <row r="10" spans="1:6">
      <c r="A10" s="3">
        <v>41770</v>
      </c>
      <c r="B10" s="2" t="s">
        <v>22</v>
      </c>
      <c r="C10" s="2" t="s">
        <v>4</v>
      </c>
      <c r="D10" s="2" t="s">
        <v>2</v>
      </c>
      <c r="E10" s="1">
        <v>480000</v>
      </c>
      <c r="F10" s="1">
        <v>5</v>
      </c>
    </row>
    <row r="11" spans="1:6">
      <c r="A11" s="3">
        <v>41770</v>
      </c>
      <c r="B11" s="2" t="s">
        <v>23</v>
      </c>
      <c r="C11" s="2" t="s">
        <v>4</v>
      </c>
      <c r="D11" s="2" t="s">
        <v>2</v>
      </c>
      <c r="E11" s="1">
        <v>430000</v>
      </c>
      <c r="F11" s="1">
        <v>5</v>
      </c>
    </row>
    <row r="13" spans="1:6">
      <c r="A13" s="6" t="s">
        <v>25</v>
      </c>
    </row>
    <row r="14" spans="1:6">
      <c r="A14" s="5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2"/>
  <sheetViews>
    <sheetView workbookViewId="0">
      <selection activeCell="D7" sqref="D7"/>
    </sheetView>
  </sheetViews>
  <sheetFormatPr defaultRowHeight="16.5"/>
  <cols>
    <col min="1" max="1" width="11.875" style="13" customWidth="1"/>
    <col min="2" max="2" width="8" style="13" customWidth="1"/>
    <col min="3" max="3" width="10.625" style="13" customWidth="1"/>
    <col min="4" max="4" width="36.5" style="13" customWidth="1"/>
    <col min="5" max="5" width="12.625" style="13" customWidth="1"/>
    <col min="6" max="6" width="11.25" style="13" bestFit="1" customWidth="1"/>
    <col min="7" max="7" width="12.625" style="13" customWidth="1"/>
    <col min="8" max="16384" width="9" style="13"/>
  </cols>
  <sheetData>
    <row r="1" spans="1:7" s="16" customFormat="1"/>
    <row r="2" spans="1:7">
      <c r="A2" s="15" t="s">
        <v>24</v>
      </c>
      <c r="B2" s="15" t="s">
        <v>7</v>
      </c>
      <c r="C2" s="15" t="s">
        <v>8</v>
      </c>
      <c r="D2" s="15" t="s">
        <v>9</v>
      </c>
      <c r="E2" s="15" t="s">
        <v>10</v>
      </c>
      <c r="F2" s="15" t="s">
        <v>11</v>
      </c>
      <c r="G2" s="15" t="s">
        <v>27</v>
      </c>
    </row>
    <row r="3" spans="1:7">
      <c r="A3" s="8">
        <v>41763</v>
      </c>
      <c r="B3" s="9" t="s">
        <v>12</v>
      </c>
      <c r="C3" s="9" t="s">
        <v>3</v>
      </c>
      <c r="D3" s="9" t="s">
        <v>2</v>
      </c>
      <c r="E3" s="10">
        <v>450000</v>
      </c>
      <c r="F3" s="10">
        <v>3</v>
      </c>
      <c r="G3" s="14">
        <f>E3/F3</f>
        <v>150000</v>
      </c>
    </row>
    <row r="4" spans="1:7">
      <c r="A4" s="8">
        <v>41763</v>
      </c>
      <c r="B4" s="9" t="s">
        <v>13</v>
      </c>
      <c r="C4" s="9" t="s">
        <v>4</v>
      </c>
      <c r="D4" s="9" t="s">
        <v>14</v>
      </c>
      <c r="E4" s="10">
        <v>245000</v>
      </c>
      <c r="F4" s="10">
        <v>2</v>
      </c>
      <c r="G4" s="14">
        <f t="shared" ref="G4:G12" si="0">E4/F4</f>
        <v>122500</v>
      </c>
    </row>
    <row r="5" spans="1:7">
      <c r="A5" s="8">
        <v>41767</v>
      </c>
      <c r="B5" s="9" t="s">
        <v>15</v>
      </c>
      <c r="C5" s="9" t="s">
        <v>5</v>
      </c>
      <c r="D5" s="9" t="s">
        <v>60</v>
      </c>
      <c r="E5" s="10">
        <v>120000</v>
      </c>
      <c r="F5" s="10">
        <v>1</v>
      </c>
      <c r="G5" s="14">
        <f t="shared" si="0"/>
        <v>120000</v>
      </c>
    </row>
    <row r="6" spans="1:7">
      <c r="A6" s="8">
        <v>41768</v>
      </c>
      <c r="B6" s="9" t="s">
        <v>16</v>
      </c>
      <c r="C6" s="9" t="s">
        <v>3</v>
      </c>
      <c r="D6" s="9" t="s">
        <v>17</v>
      </c>
      <c r="E6" s="10">
        <v>400000</v>
      </c>
      <c r="F6" s="10">
        <v>5</v>
      </c>
      <c r="G6" s="14">
        <f t="shared" si="0"/>
        <v>80000</v>
      </c>
    </row>
    <row r="7" spans="1:7">
      <c r="A7" s="8">
        <v>41768</v>
      </c>
      <c r="B7" s="9" t="s">
        <v>18</v>
      </c>
      <c r="C7" s="9" t="s">
        <v>4</v>
      </c>
      <c r="D7" s="9" t="s">
        <v>60</v>
      </c>
      <c r="E7" s="10">
        <v>150000</v>
      </c>
      <c r="F7" s="10">
        <v>3</v>
      </c>
      <c r="G7" s="14">
        <f t="shared" si="0"/>
        <v>50000</v>
      </c>
    </row>
    <row r="8" spans="1:7">
      <c r="A8" s="8">
        <v>41768</v>
      </c>
      <c r="B8" s="9" t="s">
        <v>19</v>
      </c>
      <c r="C8" s="9" t="s">
        <v>6</v>
      </c>
      <c r="D8" s="9" t="s">
        <v>2</v>
      </c>
      <c r="E8" s="10">
        <v>350000</v>
      </c>
      <c r="F8" s="10">
        <v>1</v>
      </c>
      <c r="G8" s="14">
        <f t="shared" si="0"/>
        <v>350000</v>
      </c>
    </row>
    <row r="9" spans="1:7">
      <c r="A9" s="8">
        <v>41769</v>
      </c>
      <c r="B9" s="9" t="s">
        <v>20</v>
      </c>
      <c r="C9" s="9" t="s">
        <v>3</v>
      </c>
      <c r="D9" s="9" t="s">
        <v>14</v>
      </c>
      <c r="E9" s="10">
        <v>230000</v>
      </c>
      <c r="F9" s="10">
        <v>3</v>
      </c>
      <c r="G9" s="14">
        <f t="shared" si="0"/>
        <v>76666.666666666672</v>
      </c>
    </row>
    <row r="10" spans="1:7">
      <c r="A10" s="8">
        <v>41769</v>
      </c>
      <c r="B10" s="9" t="s">
        <v>21</v>
      </c>
      <c r="C10" s="9" t="s">
        <v>3</v>
      </c>
      <c r="D10" s="9" t="s">
        <v>17</v>
      </c>
      <c r="E10" s="10">
        <v>250000</v>
      </c>
      <c r="F10" s="10">
        <v>5</v>
      </c>
      <c r="G10" s="14">
        <f t="shared" si="0"/>
        <v>50000</v>
      </c>
    </row>
    <row r="11" spans="1:7">
      <c r="A11" s="8">
        <v>41770</v>
      </c>
      <c r="B11" s="9" t="s">
        <v>22</v>
      </c>
      <c r="C11" s="9" t="s">
        <v>4</v>
      </c>
      <c r="D11" s="9" t="s">
        <v>2</v>
      </c>
      <c r="E11" s="10">
        <v>480000</v>
      </c>
      <c r="F11" s="10">
        <v>5</v>
      </c>
      <c r="G11" s="14">
        <f t="shared" si="0"/>
        <v>96000</v>
      </c>
    </row>
    <row r="12" spans="1:7">
      <c r="A12" s="8">
        <v>41770</v>
      </c>
      <c r="B12" s="9" t="s">
        <v>23</v>
      </c>
      <c r="C12" s="9" t="s">
        <v>4</v>
      </c>
      <c r="D12" s="9" t="s">
        <v>2</v>
      </c>
      <c r="E12" s="10">
        <v>430000</v>
      </c>
      <c r="F12" s="10">
        <v>5</v>
      </c>
      <c r="G12" s="14">
        <f t="shared" si="0"/>
        <v>86000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1"/>
  <sheetViews>
    <sheetView workbookViewId="0">
      <selection activeCell="D6" sqref="D6"/>
    </sheetView>
  </sheetViews>
  <sheetFormatPr defaultRowHeight="16.5"/>
  <cols>
    <col min="1" max="1" width="11.875" style="7" customWidth="1"/>
    <col min="2" max="2" width="8" style="7" customWidth="1"/>
    <col min="3" max="3" width="10.625" style="7" customWidth="1"/>
    <col min="4" max="4" width="36.5" style="7" customWidth="1"/>
    <col min="5" max="5" width="12.75" style="7" customWidth="1"/>
    <col min="6" max="6" width="11.25" style="7" bestFit="1" customWidth="1"/>
    <col min="7" max="16384" width="9" style="7"/>
  </cols>
  <sheetData>
    <row r="1" spans="1:6">
      <c r="A1" s="15" t="s">
        <v>24</v>
      </c>
      <c r="B1" s="15" t="s">
        <v>7</v>
      </c>
      <c r="C1" s="15" t="s">
        <v>8</v>
      </c>
      <c r="D1" s="15" t="s">
        <v>9</v>
      </c>
      <c r="E1" s="15" t="s">
        <v>10</v>
      </c>
      <c r="F1" s="15" t="s">
        <v>11</v>
      </c>
    </row>
    <row r="2" spans="1:6">
      <c r="A2" s="8">
        <v>41763</v>
      </c>
      <c r="B2" s="9" t="s">
        <v>12</v>
      </c>
      <c r="C2" s="9" t="s">
        <v>3</v>
      </c>
      <c r="D2" s="9" t="s">
        <v>2</v>
      </c>
      <c r="E2" s="10">
        <v>450000</v>
      </c>
      <c r="F2" s="10">
        <v>3</v>
      </c>
    </row>
    <row r="3" spans="1:6">
      <c r="A3" s="8">
        <v>41763</v>
      </c>
      <c r="B3" s="9" t="s">
        <v>13</v>
      </c>
      <c r="C3" s="9" t="s">
        <v>4</v>
      </c>
      <c r="D3" s="9" t="s">
        <v>14</v>
      </c>
      <c r="E3" s="10">
        <v>245000</v>
      </c>
      <c r="F3" s="10">
        <v>2</v>
      </c>
    </row>
    <row r="4" spans="1:6">
      <c r="A4" s="8">
        <v>41767</v>
      </c>
      <c r="B4" s="9" t="s">
        <v>15</v>
      </c>
      <c r="C4" s="9" t="s">
        <v>5</v>
      </c>
      <c r="D4" s="9" t="s">
        <v>60</v>
      </c>
      <c r="E4" s="10">
        <v>120000</v>
      </c>
      <c r="F4" s="10">
        <v>1</v>
      </c>
    </row>
    <row r="5" spans="1:6">
      <c r="A5" s="8">
        <v>41768</v>
      </c>
      <c r="B5" s="9" t="s">
        <v>16</v>
      </c>
      <c r="C5" s="9" t="s">
        <v>3</v>
      </c>
      <c r="D5" s="9" t="s">
        <v>17</v>
      </c>
      <c r="E5" s="10">
        <v>400000</v>
      </c>
      <c r="F5" s="10">
        <v>5</v>
      </c>
    </row>
    <row r="6" spans="1:6">
      <c r="A6" s="8">
        <v>41768</v>
      </c>
      <c r="B6" s="9" t="s">
        <v>18</v>
      </c>
      <c r="C6" s="9" t="s">
        <v>4</v>
      </c>
      <c r="D6" s="9" t="s">
        <v>60</v>
      </c>
      <c r="E6" s="10">
        <v>150000</v>
      </c>
      <c r="F6" s="10">
        <v>3</v>
      </c>
    </row>
    <row r="7" spans="1:6">
      <c r="A7" s="8">
        <v>41768</v>
      </c>
      <c r="B7" s="9" t="s">
        <v>19</v>
      </c>
      <c r="C7" s="9" t="s">
        <v>6</v>
      </c>
      <c r="D7" s="9" t="s">
        <v>2</v>
      </c>
      <c r="E7" s="10">
        <v>350000</v>
      </c>
      <c r="F7" s="10">
        <v>1</v>
      </c>
    </row>
    <row r="8" spans="1:6">
      <c r="A8" s="8">
        <v>41769</v>
      </c>
      <c r="B8" s="9" t="s">
        <v>20</v>
      </c>
      <c r="C8" s="9" t="s">
        <v>3</v>
      </c>
      <c r="D8" s="9" t="s">
        <v>14</v>
      </c>
      <c r="E8" s="10">
        <v>230000</v>
      </c>
      <c r="F8" s="10">
        <v>3</v>
      </c>
    </row>
    <row r="9" spans="1:6">
      <c r="A9" s="8">
        <v>41769</v>
      </c>
      <c r="B9" s="9" t="s">
        <v>21</v>
      </c>
      <c r="C9" s="9" t="s">
        <v>3</v>
      </c>
      <c r="D9" s="9" t="s">
        <v>17</v>
      </c>
      <c r="E9" s="10">
        <v>250000</v>
      </c>
      <c r="F9" s="10">
        <v>5</v>
      </c>
    </row>
    <row r="10" spans="1:6">
      <c r="A10" s="8">
        <v>41770</v>
      </c>
      <c r="B10" s="9" t="s">
        <v>22</v>
      </c>
      <c r="C10" s="9" t="s">
        <v>4</v>
      </c>
      <c r="D10" s="9" t="s">
        <v>2</v>
      </c>
      <c r="E10" s="10">
        <v>480000</v>
      </c>
      <c r="F10" s="10">
        <v>5</v>
      </c>
    </row>
    <row r="11" spans="1:6">
      <c r="A11" s="8">
        <v>41770</v>
      </c>
      <c r="B11" s="9" t="s">
        <v>23</v>
      </c>
      <c r="C11" s="9" t="s">
        <v>4</v>
      </c>
      <c r="D11" s="9" t="s">
        <v>2</v>
      </c>
      <c r="E11" s="10">
        <v>430000</v>
      </c>
      <c r="F11" s="10">
        <v>5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5"/>
  <sheetViews>
    <sheetView workbookViewId="0">
      <selection activeCell="C26" sqref="C26"/>
    </sheetView>
  </sheetViews>
  <sheetFormatPr defaultRowHeight="16.5"/>
  <cols>
    <col min="1" max="1" width="9.75" customWidth="1"/>
    <col min="2" max="2" width="10.125" customWidth="1"/>
    <col min="3" max="3" width="31.125" customWidth="1"/>
    <col min="4" max="4" width="12.125" customWidth="1"/>
    <col min="5" max="5" width="12.5" customWidth="1"/>
  </cols>
  <sheetData>
    <row r="1" spans="1:5">
      <c r="A1" s="6" t="s">
        <v>7</v>
      </c>
      <c r="B1" s="6" t="s">
        <v>8</v>
      </c>
      <c r="C1" s="6" t="s">
        <v>9</v>
      </c>
      <c r="D1" s="6" t="s">
        <v>10</v>
      </c>
      <c r="E1" s="6" t="s">
        <v>26</v>
      </c>
    </row>
    <row r="2" spans="1:5">
      <c r="A2" s="11" t="s">
        <v>12</v>
      </c>
      <c r="B2" s="11" t="s">
        <v>3</v>
      </c>
      <c r="C2" s="11" t="s">
        <v>2</v>
      </c>
      <c r="D2" s="12">
        <v>450000</v>
      </c>
      <c r="E2" s="12">
        <v>90000</v>
      </c>
    </row>
    <row r="3" spans="1:5">
      <c r="A3" s="11" t="s">
        <v>23</v>
      </c>
      <c r="B3" s="11" t="s">
        <v>4</v>
      </c>
      <c r="C3" s="11" t="s">
        <v>2</v>
      </c>
      <c r="D3" s="12">
        <v>430000</v>
      </c>
      <c r="E3" s="12">
        <v>25000</v>
      </c>
    </row>
    <row r="4" spans="1:5">
      <c r="A4" s="11" t="s">
        <v>15</v>
      </c>
      <c r="B4" s="11" t="s">
        <v>5</v>
      </c>
      <c r="C4" s="11" t="s">
        <v>60</v>
      </c>
      <c r="D4" s="12">
        <v>120000</v>
      </c>
      <c r="E4" s="12">
        <v>12000</v>
      </c>
    </row>
    <row r="5" spans="1:5">
      <c r="A5" s="11" t="s">
        <v>19</v>
      </c>
      <c r="B5" s="11" t="s">
        <v>6</v>
      </c>
      <c r="C5" s="11" t="s">
        <v>2</v>
      </c>
      <c r="D5" s="12">
        <v>350000</v>
      </c>
      <c r="E5" s="12">
        <v>58000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자동차 수리 현황 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2-10</cp:lastModifiedBy>
  <dcterms:created xsi:type="dcterms:W3CDTF">2014-06-08T09:28:17Z</dcterms:created>
  <dcterms:modified xsi:type="dcterms:W3CDTF">2015-04-14T00:40:32Z</dcterms:modified>
</cp:coreProperties>
</file>