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530" yWindow="75" windowWidth="22275" windowHeight="9105"/>
  </bookViews>
  <sheets>
    <sheet name="실적현황" sheetId="1" r:id="rId1"/>
    <sheet name="부분합" sheetId="5" r:id="rId2"/>
    <sheet name="필터" sheetId="8" r:id="rId3"/>
    <sheet name="시나리오" sheetId="9" r:id="rId4"/>
    <sheet name="피벗테이블" sheetId="11" r:id="rId5"/>
    <sheet name="차트" sheetId="14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9" l="1"/>
  <c r="G11" i="9"/>
  <c r="G10" i="9"/>
  <c r="G9" i="9"/>
  <c r="G8" i="9"/>
  <c r="G7" i="9"/>
  <c r="G6" i="9"/>
  <c r="G5" i="9"/>
  <c r="G4" i="9"/>
  <c r="G3" i="9"/>
</calcChain>
</file>

<file path=xl/sharedStrings.xml><?xml version="1.0" encoding="utf-8"?>
<sst xmlns="http://schemas.openxmlformats.org/spreadsheetml/2006/main" count="229" uniqueCount="131">
  <si>
    <t>③</t>
  </si>
  <si>
    <t>④</t>
  </si>
  <si>
    <t>⑤</t>
  </si>
  <si>
    <t>분류</t>
    <phoneticPr fontId="1" type="noConversion"/>
  </si>
  <si>
    <t>품목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</si>
  <si>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</si>
  <si>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</si>
  <si>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</si>
  <si>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생활가전</t>
    <phoneticPr fontId="1" type="noConversion"/>
  </si>
  <si>
    <t>텔레비전</t>
    <phoneticPr fontId="1" type="noConversion"/>
  </si>
  <si>
    <t>유아용품</t>
    <phoneticPr fontId="1" type="noConversion"/>
  </si>
  <si>
    <t>유모차</t>
    <phoneticPr fontId="1" type="noConversion"/>
  </si>
  <si>
    <t>스포츠레저</t>
    <phoneticPr fontId="1" type="noConversion"/>
  </si>
  <si>
    <t>자전거</t>
    <phoneticPr fontId="1" type="noConversion"/>
  </si>
  <si>
    <t>분류</t>
    <phoneticPr fontId="1" type="noConversion"/>
  </si>
  <si>
    <t>품목</t>
    <phoneticPr fontId="1" type="noConversion"/>
  </si>
  <si>
    <t>규격</t>
    <phoneticPr fontId="1" type="noConversion"/>
  </si>
  <si>
    <t>수수료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</si>
  <si>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</si>
  <si>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</si>
  <si>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</si>
  <si>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생활가전</t>
    <phoneticPr fontId="1" type="noConversion"/>
  </si>
  <si>
    <t>텔레비전</t>
    <phoneticPr fontId="1" type="noConversion"/>
  </si>
  <si>
    <t>42인치이상</t>
    <phoneticPr fontId="1" type="noConversion"/>
  </si>
  <si>
    <t>유아용품</t>
    <phoneticPr fontId="1" type="noConversion"/>
  </si>
  <si>
    <t>유모차</t>
    <phoneticPr fontId="1" type="noConversion"/>
  </si>
  <si>
    <t>싱글</t>
    <phoneticPr fontId="1" type="noConversion"/>
  </si>
  <si>
    <t>스포츠레저</t>
    <phoneticPr fontId="1" type="noConversion"/>
  </si>
  <si>
    <t>자전거</t>
    <phoneticPr fontId="1" type="noConversion"/>
  </si>
  <si>
    <t>일반</t>
    <phoneticPr fontId="1" type="noConversion"/>
  </si>
  <si>
    <t>전기매트</t>
    <phoneticPr fontId="1" type="noConversion"/>
  </si>
  <si>
    <t>2인용</t>
    <phoneticPr fontId="1" type="noConversion"/>
  </si>
  <si>
    <t>피아노</t>
    <phoneticPr fontId="1" type="noConversion"/>
  </si>
  <si>
    <t>전자피아노</t>
    <phoneticPr fontId="1" type="noConversion"/>
  </si>
  <si>
    <t>안전시트</t>
    <phoneticPr fontId="1" type="noConversion"/>
  </si>
  <si>
    <t>차량용</t>
    <phoneticPr fontId="1" type="noConversion"/>
  </si>
  <si>
    <t>42인치미만</t>
    <phoneticPr fontId="1" type="noConversion"/>
  </si>
  <si>
    <t>더블</t>
    <phoneticPr fontId="1" type="noConversion"/>
  </si>
  <si>
    <t>아동용</t>
    <phoneticPr fontId="1" type="noConversion"/>
  </si>
  <si>
    <t>1인용</t>
    <phoneticPr fontId="1" type="noConversion"/>
  </si>
  <si>
    <t>분류</t>
    <phoneticPr fontId="1" type="noConversion"/>
  </si>
  <si>
    <t>품목</t>
    <phoneticPr fontId="1" type="noConversion"/>
  </si>
  <si>
    <t>규격</t>
    <phoneticPr fontId="1" type="noConversion"/>
  </si>
  <si>
    <t>수수료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</si>
  <si>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</si>
  <si>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</si>
  <si>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</si>
  <si>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생활가전</t>
    <phoneticPr fontId="1" type="noConversion"/>
  </si>
  <si>
    <t>텔레비전</t>
    <phoneticPr fontId="1" type="noConversion"/>
  </si>
  <si>
    <t>42인치이상</t>
    <phoneticPr fontId="1" type="noConversion"/>
  </si>
  <si>
    <t>유아용품</t>
    <phoneticPr fontId="1" type="noConversion"/>
  </si>
  <si>
    <t>유모차</t>
    <phoneticPr fontId="1" type="noConversion"/>
  </si>
  <si>
    <t>싱글</t>
    <phoneticPr fontId="1" type="noConversion"/>
  </si>
  <si>
    <t>스포츠레저</t>
    <phoneticPr fontId="1" type="noConversion"/>
  </si>
  <si>
    <t>자전거</t>
    <phoneticPr fontId="1" type="noConversion"/>
  </si>
  <si>
    <t>일반</t>
    <phoneticPr fontId="1" type="noConversion"/>
  </si>
  <si>
    <t>전기매트</t>
    <phoneticPr fontId="1" type="noConversion"/>
  </si>
  <si>
    <t>2인용</t>
    <phoneticPr fontId="1" type="noConversion"/>
  </si>
  <si>
    <t>피아노</t>
    <phoneticPr fontId="1" type="noConversion"/>
  </si>
  <si>
    <t>전자피아노</t>
    <phoneticPr fontId="1" type="noConversion"/>
  </si>
  <si>
    <t>안전시트</t>
    <phoneticPr fontId="1" type="noConversion"/>
  </si>
  <si>
    <t>차량용</t>
    <phoneticPr fontId="1" type="noConversion"/>
  </si>
  <si>
    <t>42인치미만</t>
    <phoneticPr fontId="1" type="noConversion"/>
  </si>
  <si>
    <t>더블</t>
    <phoneticPr fontId="1" type="noConversion"/>
  </si>
  <si>
    <t>아동용</t>
    <phoneticPr fontId="1" type="noConversion"/>
  </si>
  <si>
    <t>1인용</t>
    <phoneticPr fontId="1" type="noConversion"/>
  </si>
  <si>
    <t>분류</t>
    <phoneticPr fontId="1" type="noConversion"/>
  </si>
  <si>
    <t>품목</t>
    <phoneticPr fontId="1" type="noConversion"/>
  </si>
  <si>
    <t>규격</t>
    <phoneticPr fontId="1" type="noConversion"/>
  </si>
  <si>
    <t>수수료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</si>
  <si>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</si>
  <si>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</si>
  <si>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</si>
  <si>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순위</t>
    <phoneticPr fontId="1" type="noConversion"/>
  </si>
  <si>
    <t>비고</t>
    <phoneticPr fontId="1" type="noConversion"/>
  </si>
  <si>
    <t>생활가전</t>
    <phoneticPr fontId="1" type="noConversion"/>
  </si>
  <si>
    <t>텔레비전</t>
    <phoneticPr fontId="1" type="noConversion"/>
  </si>
  <si>
    <t>42인치이상</t>
    <phoneticPr fontId="1" type="noConversion"/>
  </si>
  <si>
    <t>①</t>
    <phoneticPr fontId="3" type="noConversion"/>
  </si>
  <si>
    <t>②</t>
    <phoneticPr fontId="3" type="noConversion"/>
  </si>
  <si>
    <t>유아용품</t>
    <phoneticPr fontId="1" type="noConversion"/>
  </si>
  <si>
    <t>유모차</t>
    <phoneticPr fontId="1" type="noConversion"/>
  </si>
  <si>
    <t>싱글</t>
    <phoneticPr fontId="1" type="noConversion"/>
  </si>
  <si>
    <t>스포츠레저</t>
    <phoneticPr fontId="1" type="noConversion"/>
  </si>
  <si>
    <t>자전거</t>
    <phoneticPr fontId="1" type="noConversion"/>
  </si>
  <si>
    <t>일반</t>
    <phoneticPr fontId="1" type="noConversion"/>
  </si>
  <si>
    <t>전기매트</t>
    <phoneticPr fontId="1" type="noConversion"/>
  </si>
  <si>
    <t>2인용</t>
    <phoneticPr fontId="1" type="noConversion"/>
  </si>
  <si>
    <t>피아노</t>
    <phoneticPr fontId="1" type="noConversion"/>
  </si>
  <si>
    <t>전자피아노</t>
    <phoneticPr fontId="1" type="noConversion"/>
  </si>
  <si>
    <t>안전시트</t>
    <phoneticPr fontId="1" type="noConversion"/>
  </si>
  <si>
    <t>차량용</t>
    <phoneticPr fontId="1" type="noConversion"/>
  </si>
  <si>
    <t>42인치미만</t>
    <phoneticPr fontId="1" type="noConversion"/>
  </si>
  <si>
    <t>더블</t>
    <phoneticPr fontId="1" type="noConversion"/>
  </si>
  <si>
    <t>아동용</t>
    <phoneticPr fontId="1" type="noConversion"/>
  </si>
  <si>
    <t>1인용</t>
    <phoneticPr fontId="1" type="noConversion"/>
  </si>
  <si>
    <t>'분류'가 "생활가전"인 '총액'의 합계</t>
    <phoneticPr fontId="3" type="noConversion"/>
  </si>
  <si>
    <t>'하반기'의 최대값-최소값 차이</t>
    <phoneticPr fontId="3" type="noConversion"/>
  </si>
  <si>
    <t>'상반기' 중 두 번째로 큰 값</t>
    <phoneticPr fontId="3" type="noConversion"/>
  </si>
  <si>
    <t>분류</t>
    <phoneticPr fontId="1" type="noConversion"/>
  </si>
  <si>
    <t>품목</t>
    <phoneticPr fontId="1" type="noConversion"/>
  </si>
  <si>
    <t>규격</t>
    <phoneticPr fontId="1" type="noConversion"/>
  </si>
  <si>
    <t>수수료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</si>
  <si>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</si>
  <si>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</si>
  <si>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</si>
  <si>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생활가전</t>
    <phoneticPr fontId="1" type="noConversion"/>
  </si>
  <si>
    <t>텔레비전</t>
    <phoneticPr fontId="1" type="noConversion"/>
  </si>
  <si>
    <t>42인치이상</t>
    <phoneticPr fontId="1" type="noConversion"/>
  </si>
  <si>
    <t>유아용품</t>
    <phoneticPr fontId="1" type="noConversion"/>
  </si>
  <si>
    <t>유모차</t>
    <phoneticPr fontId="1" type="noConversion"/>
  </si>
  <si>
    <t>싱글</t>
    <phoneticPr fontId="1" type="noConversion"/>
  </si>
  <si>
    <t>스포츠레저</t>
    <phoneticPr fontId="1" type="noConversion"/>
  </si>
  <si>
    <t>자전거</t>
    <phoneticPr fontId="1" type="noConversion"/>
  </si>
  <si>
    <t>일반</t>
    <phoneticPr fontId="1" type="noConversion"/>
  </si>
  <si>
    <t>전기매트</t>
    <phoneticPr fontId="1" type="noConversion"/>
  </si>
  <si>
    <t>2인용</t>
    <phoneticPr fontId="1" type="noConversion"/>
  </si>
  <si>
    <t>피아노</t>
    <phoneticPr fontId="1" type="noConversion"/>
  </si>
  <si>
    <t>전자피아노</t>
    <phoneticPr fontId="1" type="noConversion"/>
  </si>
  <si>
    <t>안전시트</t>
    <phoneticPr fontId="1" type="noConversion"/>
  </si>
  <si>
    <t>차량용</t>
    <phoneticPr fontId="1" type="noConversion"/>
  </si>
  <si>
    <t>42인치미만</t>
    <phoneticPr fontId="1" type="noConversion"/>
  </si>
  <si>
    <t>더블</t>
    <phoneticPr fontId="1" type="noConversion"/>
  </si>
  <si>
    <t>아동용</t>
    <phoneticPr fontId="1" type="noConversion"/>
  </si>
  <si>
    <t>1인용</t>
    <phoneticPr fontId="1" type="noConversion"/>
  </si>
  <si>
    <t>조건</t>
    <phoneticPr fontId="1" type="noConversion"/>
  </si>
  <si>
    <t>총거래금액</t>
    <phoneticPr fontId="1" type="noConversion"/>
  </si>
  <si>
    <t>가구류</t>
    <phoneticPr fontId="1" type="noConversion"/>
  </si>
  <si>
    <t>수납장</t>
    <phoneticPr fontId="1" type="noConversion"/>
  </si>
  <si>
    <t>생활용품</t>
    <phoneticPr fontId="1" type="noConversion"/>
  </si>
  <si>
    <t>가방류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</si>
</sst>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6.5" x14ac:dyDescent="0.3"/>
  <cols>
    <col min="1" max="9" width="12.625" customWidth="1"/>
  </cols>
  <sheetData>
    <row r="2" spans="1:9" s="1" customFormat="1" ht="13.5" x14ac:dyDescent="0.15">
      <c r="A2" s="6" t="s">
        <v>66</v>
      </c>
      <c r="B2" s="6" t="s">
        <v>67</v>
      </c>
      <c r="C2" s="6" t="s">
        <v>68</v>
      </c>
      <c r="D2" s="6" t="s">
        <v>69</v>
      </c>
      <c r="E2" s="6" t="s">
        <v>70</v>
      </c>
      <c r="F2" s="6" t="s">
        <v>71</v>
      </c>
      <c r="G2" s="6" t="s">
        <v>72</v>
      </c>
      <c r="H2" s="6" t="s">
        <v>73</v>
      </c>
      <c r="I2" s="6" t="s">
        <v>74</v>
      </c>
    </row>
    <row r="3" spans="1:9" s="1" customFormat="1" ht="13.5" x14ac:dyDescent="0.15">
      <c r="A3" s="6" t="s">
        <v>75</v>
      </c>
      <c r="B3" s="6" t="s">
        <v>76</v>
      </c>
      <c r="C3" s="6" t="s">
        <v>77</v>
      </c>
      <c r="D3" s="6">
        <v>5000</v>
      </c>
      <c r="E3" s="6">
        <v>85000</v>
      </c>
      <c r="F3" s="6">
        <v>135000</v>
      </c>
      <c r="G3" s="6">
        <v>220000</v>
      </c>
      <c r="H3" s="6" t="s">
        <v>78</v>
      </c>
      <c r="I3" s="6" t="s">
        <v>79</v>
      </c>
    </row>
    <row r="4" spans="1:9" s="1" customFormat="1" ht="13.5" x14ac:dyDescent="0.15">
      <c r="A4" s="6" t="s">
        <v>80</v>
      </c>
      <c r="B4" s="6" t="s">
        <v>81</v>
      </c>
      <c r="C4" s="6" t="s">
        <v>82</v>
      </c>
      <c r="D4" s="6">
        <v>2000</v>
      </c>
      <c r="E4" s="6">
        <v>22000</v>
      </c>
      <c r="F4" s="6">
        <v>46000</v>
      </c>
      <c r="G4" s="6">
        <v>68000</v>
      </c>
      <c r="H4" s="6" t="s">
        <v>78</v>
      </c>
      <c r="I4" s="6" t="s">
        <v>79</v>
      </c>
    </row>
    <row r="5" spans="1:9" s="1" customFormat="1" ht="13.5" x14ac:dyDescent="0.15">
      <c r="A5" s="6" t="s">
        <v>83</v>
      </c>
      <c r="B5" s="6" t="s">
        <v>84</v>
      </c>
      <c r="C5" s="6" t="s">
        <v>85</v>
      </c>
      <c r="D5" s="6">
        <v>3000</v>
      </c>
      <c r="E5" s="6">
        <v>63000</v>
      </c>
      <c r="F5" s="6">
        <v>33000</v>
      </c>
      <c r="G5" s="6">
        <v>96000</v>
      </c>
      <c r="H5" s="6" t="s">
        <v>78</v>
      </c>
      <c r="I5" s="6" t="s">
        <v>79</v>
      </c>
    </row>
    <row r="6" spans="1:9" s="1" customFormat="1" ht="13.5" x14ac:dyDescent="0.15">
      <c r="A6" s="6" t="s">
        <v>75</v>
      </c>
      <c r="B6" s="6" t="s">
        <v>86</v>
      </c>
      <c r="C6" s="6" t="s">
        <v>87</v>
      </c>
      <c r="D6" s="6">
        <v>5000</v>
      </c>
      <c r="E6" s="6">
        <v>75000</v>
      </c>
      <c r="F6" s="6">
        <v>45000</v>
      </c>
      <c r="G6" s="6">
        <v>120000</v>
      </c>
      <c r="H6" s="6" t="s">
        <v>78</v>
      </c>
      <c r="I6" s="6" t="s">
        <v>79</v>
      </c>
    </row>
    <row r="7" spans="1:9" s="1" customFormat="1" ht="13.5" x14ac:dyDescent="0.15">
      <c r="A7" s="6" t="s">
        <v>83</v>
      </c>
      <c r="B7" s="6" t="s">
        <v>88</v>
      </c>
      <c r="C7" s="6" t="s">
        <v>89</v>
      </c>
      <c r="D7" s="6">
        <v>4000</v>
      </c>
      <c r="E7" s="6">
        <v>92000</v>
      </c>
      <c r="F7" s="6">
        <v>100000</v>
      </c>
      <c r="G7" s="6">
        <v>192000</v>
      </c>
      <c r="H7" s="6" t="s">
        <v>78</v>
      </c>
      <c r="I7" s="6" t="s">
        <v>79</v>
      </c>
    </row>
    <row r="8" spans="1:9" s="1" customFormat="1" ht="13.5" x14ac:dyDescent="0.15">
      <c r="A8" s="6" t="s">
        <v>80</v>
      </c>
      <c r="B8" s="6" t="s">
        <v>90</v>
      </c>
      <c r="C8" s="6" t="s">
        <v>91</v>
      </c>
      <c r="D8" s="6">
        <v>1000</v>
      </c>
      <c r="E8" s="6">
        <v>21000</v>
      </c>
      <c r="F8" s="6">
        <v>20000</v>
      </c>
      <c r="G8" s="6">
        <v>41000</v>
      </c>
      <c r="H8" s="6" t="s">
        <v>78</v>
      </c>
      <c r="I8" s="6" t="s">
        <v>79</v>
      </c>
    </row>
    <row r="9" spans="1:9" s="1" customFormat="1" ht="13.5" x14ac:dyDescent="0.15">
      <c r="A9" s="6" t="s">
        <v>75</v>
      </c>
      <c r="B9" s="6" t="s">
        <v>76</v>
      </c>
      <c r="C9" s="6" t="s">
        <v>92</v>
      </c>
      <c r="D9" s="6">
        <v>3000</v>
      </c>
      <c r="E9" s="6">
        <v>63000</v>
      </c>
      <c r="F9" s="6">
        <v>39000</v>
      </c>
      <c r="G9" s="6">
        <v>102000</v>
      </c>
      <c r="H9" s="6" t="s">
        <v>78</v>
      </c>
      <c r="I9" s="6" t="s">
        <v>79</v>
      </c>
    </row>
    <row r="10" spans="1:9" s="1" customFormat="1" ht="13.5" x14ac:dyDescent="0.15">
      <c r="A10" s="6" t="s">
        <v>80</v>
      </c>
      <c r="B10" s="6" t="s">
        <v>81</v>
      </c>
      <c r="C10" s="6" t="s">
        <v>93</v>
      </c>
      <c r="D10" s="6">
        <v>3000</v>
      </c>
      <c r="E10" s="6">
        <v>39000</v>
      </c>
      <c r="F10" s="6">
        <v>51000</v>
      </c>
      <c r="G10" s="6">
        <v>90000</v>
      </c>
      <c r="H10" s="6" t="s">
        <v>78</v>
      </c>
      <c r="I10" s="6" t="s">
        <v>79</v>
      </c>
    </row>
    <row r="11" spans="1:9" s="1" customFormat="1" ht="13.5" x14ac:dyDescent="0.15">
      <c r="A11" s="6" t="s">
        <v>83</v>
      </c>
      <c r="B11" s="6" t="s">
        <v>84</v>
      </c>
      <c r="C11" s="6" t="s">
        <v>94</v>
      </c>
      <c r="D11" s="6">
        <v>2000</v>
      </c>
      <c r="E11" s="6">
        <v>32000</v>
      </c>
      <c r="F11" s="6">
        <v>56000</v>
      </c>
      <c r="G11" s="6">
        <v>88000</v>
      </c>
      <c r="H11" s="6" t="s">
        <v>78</v>
      </c>
      <c r="I11" s="6" t="s">
        <v>79</v>
      </c>
    </row>
    <row r="12" spans="1:9" s="1" customFormat="1" ht="13.5" x14ac:dyDescent="0.15">
      <c r="A12" s="6" t="s">
        <v>75</v>
      </c>
      <c r="B12" s="6" t="s">
        <v>86</v>
      </c>
      <c r="C12" s="6" t="s">
        <v>95</v>
      </c>
      <c r="D12" s="6">
        <v>3000</v>
      </c>
      <c r="E12" s="6">
        <v>48000</v>
      </c>
      <c r="F12" s="6">
        <v>30000</v>
      </c>
      <c r="G12" s="6">
        <v>78000</v>
      </c>
      <c r="H12" s="6" t="s">
        <v>78</v>
      </c>
      <c r="I12" s="6" t="s">
        <v>79</v>
      </c>
    </row>
    <row r="13" spans="1:9" s="1" customFormat="1" ht="13.5" x14ac:dyDescent="0.15">
      <c r="A13" s="2" t="s">
        <v>96</v>
      </c>
      <c r="B13" s="6"/>
      <c r="C13" s="6"/>
      <c r="D13" s="6"/>
      <c r="E13" s="9" t="s">
        <v>0</v>
      </c>
      <c r="F13" s="9"/>
      <c r="G13" s="9"/>
      <c r="H13" s="10"/>
      <c r="I13" s="10"/>
    </row>
    <row r="14" spans="1:9" s="1" customFormat="1" ht="13.5" x14ac:dyDescent="0.15">
      <c r="A14" s="2" t="s">
        <v>97</v>
      </c>
      <c r="B14" s="6"/>
      <c r="C14" s="6"/>
      <c r="D14" s="6"/>
      <c r="E14" s="9" t="s">
        <v>1</v>
      </c>
      <c r="F14" s="9"/>
      <c r="G14" s="9"/>
      <c r="H14" s="10"/>
      <c r="I14" s="10"/>
    </row>
    <row r="15" spans="1:9" s="1" customFormat="1" ht="13.5" x14ac:dyDescent="0.15">
      <c r="A15" s="2" t="s">
        <v>98</v>
      </c>
      <c r="B15" s="6"/>
      <c r="C15" s="6"/>
      <c r="D15" s="6"/>
      <c r="E15" s="9" t="s">
        <v>2</v>
      </c>
      <c r="F15" s="9"/>
      <c r="G15" s="9"/>
      <c r="H15" s="10"/>
      <c r="I15" s="10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H13" sqref="H13"/>
    </sheetView>
  </sheetViews>
  <sheetFormatPr defaultRowHeight="16.5" x14ac:dyDescent="0.3"/>
  <cols>
    <col min="1" max="1" width="12.625" customWidth="1"/>
    <col min="2" max="2" width="17.625" customWidth="1"/>
    <col min="3" max="7" width="12.625" customWidth="1"/>
  </cols>
  <sheetData>
    <row r="2" spans="1:7" s="6" customFormat="1" ht="16.5" customHeight="1" x14ac:dyDescent="0.3">
      <c r="A2" s="8" t="s">
        <v>14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</row>
    <row r="3" spans="1:7" s="6" customFormat="1" ht="16.5" customHeight="1" x14ac:dyDescent="0.3">
      <c r="A3" s="5" t="s">
        <v>21</v>
      </c>
      <c r="B3" s="5" t="s">
        <v>22</v>
      </c>
      <c r="C3" s="5" t="s">
        <v>23</v>
      </c>
      <c r="D3" s="7">
        <v>5000</v>
      </c>
      <c r="E3" s="7">
        <v>85000</v>
      </c>
      <c r="F3" s="7">
        <v>135000</v>
      </c>
      <c r="G3" s="7">
        <v>220000</v>
      </c>
    </row>
    <row r="4" spans="1:7" s="6" customFormat="1" ht="16.5" customHeight="1" x14ac:dyDescent="0.3">
      <c r="A4" s="5" t="s">
        <v>24</v>
      </c>
      <c r="B4" s="5" t="s">
        <v>25</v>
      </c>
      <c r="C4" s="5" t="s">
        <v>26</v>
      </c>
      <c r="D4" s="7">
        <v>2000</v>
      </c>
      <c r="E4" s="7">
        <v>22000</v>
      </c>
      <c r="F4" s="7">
        <v>46000</v>
      </c>
      <c r="G4" s="7">
        <v>68000</v>
      </c>
    </row>
    <row r="5" spans="1:7" s="6" customFormat="1" ht="16.5" customHeight="1" x14ac:dyDescent="0.3">
      <c r="A5" s="5" t="s">
        <v>27</v>
      </c>
      <c r="B5" s="5" t="s">
        <v>28</v>
      </c>
      <c r="C5" s="5" t="s">
        <v>29</v>
      </c>
      <c r="D5" s="7">
        <v>3000</v>
      </c>
      <c r="E5" s="7">
        <v>63000</v>
      </c>
      <c r="F5" s="7">
        <v>33000</v>
      </c>
      <c r="G5" s="7">
        <v>96000</v>
      </c>
    </row>
    <row r="6" spans="1:7" s="6" customFormat="1" ht="16.5" customHeight="1" x14ac:dyDescent="0.3">
      <c r="A6" s="5" t="s">
        <v>21</v>
      </c>
      <c r="B6" s="5" t="s">
        <v>30</v>
      </c>
      <c r="C6" s="5" t="s">
        <v>31</v>
      </c>
      <c r="D6" s="7">
        <v>5000</v>
      </c>
      <c r="E6" s="7">
        <v>75000</v>
      </c>
      <c r="F6" s="7">
        <v>45000</v>
      </c>
      <c r="G6" s="7">
        <v>120000</v>
      </c>
    </row>
    <row r="7" spans="1:7" s="6" customFormat="1" ht="16.5" customHeight="1" x14ac:dyDescent="0.3">
      <c r="A7" s="5" t="s">
        <v>27</v>
      </c>
      <c r="B7" s="5" t="s">
        <v>32</v>
      </c>
      <c r="C7" s="5" t="s">
        <v>33</v>
      </c>
      <c r="D7" s="7">
        <v>4000</v>
      </c>
      <c r="E7" s="7">
        <v>92000</v>
      </c>
      <c r="F7" s="7">
        <v>100000</v>
      </c>
      <c r="G7" s="7">
        <v>192000</v>
      </c>
    </row>
    <row r="8" spans="1:7" s="6" customFormat="1" ht="16.5" customHeight="1" x14ac:dyDescent="0.3">
      <c r="A8" s="5" t="s">
        <v>24</v>
      </c>
      <c r="B8" s="5" t="s">
        <v>34</v>
      </c>
      <c r="C8" s="5" t="s">
        <v>35</v>
      </c>
      <c r="D8" s="7">
        <v>1000</v>
      </c>
      <c r="E8" s="7">
        <v>21000</v>
      </c>
      <c r="F8" s="7">
        <v>20000</v>
      </c>
      <c r="G8" s="7">
        <v>41000</v>
      </c>
    </row>
    <row r="9" spans="1:7" s="6" customFormat="1" ht="16.5" customHeight="1" x14ac:dyDescent="0.3">
      <c r="A9" s="5" t="s">
        <v>21</v>
      </c>
      <c r="B9" s="5" t="s">
        <v>22</v>
      </c>
      <c r="C9" s="5" t="s">
        <v>36</v>
      </c>
      <c r="D9" s="7">
        <v>3000</v>
      </c>
      <c r="E9" s="7">
        <v>63000</v>
      </c>
      <c r="F9" s="7">
        <v>39000</v>
      </c>
      <c r="G9" s="7">
        <v>102000</v>
      </c>
    </row>
    <row r="10" spans="1:7" s="6" customFormat="1" ht="16.5" customHeight="1" x14ac:dyDescent="0.3">
      <c r="A10" s="5" t="s">
        <v>24</v>
      </c>
      <c r="B10" s="5" t="s">
        <v>25</v>
      </c>
      <c r="C10" s="5" t="s">
        <v>37</v>
      </c>
      <c r="D10" s="7">
        <v>3000</v>
      </c>
      <c r="E10" s="7">
        <v>39000</v>
      </c>
      <c r="F10" s="7">
        <v>51000</v>
      </c>
      <c r="G10" s="7">
        <v>90000</v>
      </c>
    </row>
    <row r="11" spans="1:7" s="6" customFormat="1" ht="16.5" customHeight="1" x14ac:dyDescent="0.3">
      <c r="A11" s="5" t="s">
        <v>27</v>
      </c>
      <c r="B11" s="5" t="s">
        <v>28</v>
      </c>
      <c r="C11" s="5" t="s">
        <v>38</v>
      </c>
      <c r="D11" s="7">
        <v>2000</v>
      </c>
      <c r="E11" s="7">
        <v>32000</v>
      </c>
      <c r="F11" s="7">
        <v>56000</v>
      </c>
      <c r="G11" s="7">
        <v>88000</v>
      </c>
    </row>
    <row r="12" spans="1:7" s="6" customFormat="1" ht="16.5" customHeight="1" x14ac:dyDescent="0.3">
      <c r="A12" s="5" t="s">
        <v>21</v>
      </c>
      <c r="B12" s="5" t="s">
        <v>30</v>
      </c>
      <c r="C12" s="5" t="s">
        <v>39</v>
      </c>
      <c r="D12" s="7">
        <v>3000</v>
      </c>
      <c r="E12" s="7">
        <v>48000</v>
      </c>
      <c r="F12" s="7">
        <v>30000</v>
      </c>
      <c r="G12" s="7">
        <v>78000</v>
      </c>
    </row>
    <row r="13" spans="1:7" s="6" customFormat="1" ht="16.5" customHeight="1" x14ac:dyDescent="0.3"/>
    <row r="14" spans="1:7" ht="16.5" customHeight="1" x14ac:dyDescent="0.3"/>
    <row r="15" spans="1:7" ht="16.5" customHeight="1" x14ac:dyDescent="0.3"/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H13" sqref="H13"/>
    </sheetView>
  </sheetViews>
  <sheetFormatPr defaultRowHeight="16.5" x14ac:dyDescent="0.3"/>
  <cols>
    <col min="1" max="7" width="12.625" customWidth="1"/>
  </cols>
  <sheetData>
    <row r="2" spans="1:7" s="6" customFormat="1" ht="16.5" customHeight="1" x14ac:dyDescent="0.3">
      <c r="A2" s="8" t="s">
        <v>99</v>
      </c>
      <c r="B2" s="8" t="s">
        <v>100</v>
      </c>
      <c r="C2" s="8" t="s">
        <v>101</v>
      </c>
      <c r="D2" s="8" t="s">
        <v>102</v>
      </c>
      <c r="E2" s="8" t="s">
        <v>103</v>
      </c>
      <c r="F2" s="8" t="s">
        <v>104</v>
      </c>
      <c r="G2" s="8" t="s">
        <v>105</v>
      </c>
    </row>
    <row r="3" spans="1:7" s="6" customFormat="1" ht="16.5" customHeight="1" x14ac:dyDescent="0.3">
      <c r="A3" s="5" t="s">
        <v>106</v>
      </c>
      <c r="B3" s="5" t="s">
        <v>107</v>
      </c>
      <c r="C3" s="5" t="s">
        <v>108</v>
      </c>
      <c r="D3" s="3">
        <v>5000</v>
      </c>
      <c r="E3" s="3">
        <v>85000</v>
      </c>
      <c r="F3" s="3">
        <v>135000</v>
      </c>
      <c r="G3" s="3">
        <v>220000</v>
      </c>
    </row>
    <row r="4" spans="1:7" s="6" customFormat="1" ht="16.5" customHeight="1" x14ac:dyDescent="0.3">
      <c r="A4" s="5" t="s">
        <v>109</v>
      </c>
      <c r="B4" s="5" t="s">
        <v>110</v>
      </c>
      <c r="C4" s="5" t="s">
        <v>111</v>
      </c>
      <c r="D4" s="3">
        <v>2000</v>
      </c>
      <c r="E4" s="3">
        <v>22000</v>
      </c>
      <c r="F4" s="3">
        <v>46000</v>
      </c>
      <c r="G4" s="3">
        <v>68000</v>
      </c>
    </row>
    <row r="5" spans="1:7" s="6" customFormat="1" ht="16.5" customHeight="1" x14ac:dyDescent="0.3">
      <c r="A5" s="5" t="s">
        <v>112</v>
      </c>
      <c r="B5" s="5" t="s">
        <v>113</v>
      </c>
      <c r="C5" s="5" t="s">
        <v>114</v>
      </c>
      <c r="D5" s="3">
        <v>3000</v>
      </c>
      <c r="E5" s="3">
        <v>63000</v>
      </c>
      <c r="F5" s="3">
        <v>33000</v>
      </c>
      <c r="G5" s="3">
        <v>96000</v>
      </c>
    </row>
    <row r="6" spans="1:7" s="6" customFormat="1" ht="16.5" customHeight="1" x14ac:dyDescent="0.3">
      <c r="A6" s="5" t="s">
        <v>106</v>
      </c>
      <c r="B6" s="5" t="s">
        <v>115</v>
      </c>
      <c r="C6" s="5" t="s">
        <v>116</v>
      </c>
      <c r="D6" s="3">
        <v>5000</v>
      </c>
      <c r="E6" s="3">
        <v>75000</v>
      </c>
      <c r="F6" s="3">
        <v>45000</v>
      </c>
      <c r="G6" s="3">
        <v>120000</v>
      </c>
    </row>
    <row r="7" spans="1:7" s="6" customFormat="1" ht="16.5" customHeight="1" x14ac:dyDescent="0.3">
      <c r="A7" s="5" t="s">
        <v>112</v>
      </c>
      <c r="B7" s="5" t="s">
        <v>117</v>
      </c>
      <c r="C7" s="5" t="s">
        <v>118</v>
      </c>
      <c r="D7" s="3">
        <v>4000</v>
      </c>
      <c r="E7" s="3">
        <v>92000</v>
      </c>
      <c r="F7" s="3">
        <v>100000</v>
      </c>
      <c r="G7" s="3">
        <v>192000</v>
      </c>
    </row>
    <row r="8" spans="1:7" s="6" customFormat="1" ht="16.5" customHeight="1" x14ac:dyDescent="0.3">
      <c r="A8" s="5" t="s">
        <v>109</v>
      </c>
      <c r="B8" s="5" t="s">
        <v>119</v>
      </c>
      <c r="C8" s="5" t="s">
        <v>120</v>
      </c>
      <c r="D8" s="3">
        <v>1000</v>
      </c>
      <c r="E8" s="3">
        <v>21000</v>
      </c>
      <c r="F8" s="3">
        <v>20000</v>
      </c>
      <c r="G8" s="3">
        <v>41000</v>
      </c>
    </row>
    <row r="9" spans="1:7" s="6" customFormat="1" ht="16.5" customHeight="1" x14ac:dyDescent="0.3">
      <c r="A9" s="5" t="s">
        <v>106</v>
      </c>
      <c r="B9" s="5" t="s">
        <v>107</v>
      </c>
      <c r="C9" s="5" t="s">
        <v>121</v>
      </c>
      <c r="D9" s="3">
        <v>3000</v>
      </c>
      <c r="E9" s="3">
        <v>63000</v>
      </c>
      <c r="F9" s="3">
        <v>39000</v>
      </c>
      <c r="G9" s="3">
        <v>102000</v>
      </c>
    </row>
    <row r="10" spans="1:7" s="6" customFormat="1" ht="16.5" customHeight="1" x14ac:dyDescent="0.3">
      <c r="A10" s="5" t="s">
        <v>109</v>
      </c>
      <c r="B10" s="5" t="s">
        <v>110</v>
      </c>
      <c r="C10" s="5" t="s">
        <v>122</v>
      </c>
      <c r="D10" s="3">
        <v>3000</v>
      </c>
      <c r="E10" s="3">
        <v>39000</v>
      </c>
      <c r="F10" s="3">
        <v>51000</v>
      </c>
      <c r="G10" s="3">
        <v>90000</v>
      </c>
    </row>
    <row r="11" spans="1:7" s="6" customFormat="1" ht="16.5" customHeight="1" x14ac:dyDescent="0.3">
      <c r="A11" s="5" t="s">
        <v>112</v>
      </c>
      <c r="B11" s="5" t="s">
        <v>113</v>
      </c>
      <c r="C11" s="5" t="s">
        <v>123</v>
      </c>
      <c r="D11" s="3">
        <v>2000</v>
      </c>
      <c r="E11" s="3">
        <v>32000</v>
      </c>
      <c r="F11" s="3">
        <v>56000</v>
      </c>
      <c r="G11" s="3">
        <v>88000</v>
      </c>
    </row>
    <row r="12" spans="1:7" s="6" customFormat="1" ht="16.5" customHeight="1" x14ac:dyDescent="0.3">
      <c r="A12" s="5" t="s">
        <v>106</v>
      </c>
      <c r="B12" s="5" t="s">
        <v>115</v>
      </c>
      <c r="C12" s="5" t="s">
        <v>124</v>
      </c>
      <c r="D12" s="3">
        <v>3000</v>
      </c>
      <c r="E12" s="3">
        <v>48000</v>
      </c>
      <c r="F12" s="3">
        <v>30000</v>
      </c>
      <c r="G12" s="3">
        <v>78000</v>
      </c>
    </row>
    <row r="13" spans="1:7" s="6" customFormat="1" ht="16.5" customHeight="1" x14ac:dyDescent="0.3"/>
    <row r="14" spans="1:7" s="6" customFormat="1" ht="16.5" customHeight="1" x14ac:dyDescent="0.3">
      <c r="A14" s="8" t="s">
        <v>125</v>
      </c>
    </row>
    <row r="15" spans="1:7" s="1" customFormat="1" ht="16.5" customHeight="1" x14ac:dyDescent="0.15">
      <c r="A15" s="7"/>
    </row>
    <row r="16" spans="1:7" ht="16.5" customHeight="1" x14ac:dyDescent="0.3"/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H13" sqref="H13"/>
    </sheetView>
  </sheetViews>
  <sheetFormatPr defaultRowHeight="16.5" x14ac:dyDescent="0.3"/>
  <cols>
    <col min="1" max="7" width="12.625" customWidth="1"/>
  </cols>
  <sheetData>
    <row r="2" spans="1:9" s="6" customFormat="1" ht="16.5" customHeight="1" x14ac:dyDescent="0.3">
      <c r="A2" s="8" t="s">
        <v>14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126</v>
      </c>
    </row>
    <row r="3" spans="1:9" s="6" customFormat="1" ht="16.5" customHeight="1" x14ac:dyDescent="0.3">
      <c r="A3" s="5" t="s">
        <v>21</v>
      </c>
      <c r="B3" s="5" t="s">
        <v>22</v>
      </c>
      <c r="C3" s="5" t="s">
        <v>23</v>
      </c>
      <c r="D3" s="3">
        <v>5000</v>
      </c>
      <c r="E3" s="3">
        <v>85000</v>
      </c>
      <c r="F3" s="3">
        <v>135000</v>
      </c>
      <c r="G3" s="3">
        <f>SUM(E3:F3)+(SUM(E3:F3)*10%)</f>
        <v>242000</v>
      </c>
    </row>
    <row r="4" spans="1:9" s="6" customFormat="1" ht="16.5" customHeight="1" x14ac:dyDescent="0.3">
      <c r="A4" s="5" t="s">
        <v>24</v>
      </c>
      <c r="B4" s="5" t="s">
        <v>25</v>
      </c>
      <c r="C4" s="5" t="s">
        <v>26</v>
      </c>
      <c r="D4" s="3">
        <v>2000</v>
      </c>
      <c r="E4" s="3">
        <v>22000</v>
      </c>
      <c r="F4" s="3">
        <v>46000</v>
      </c>
      <c r="G4" s="3">
        <f t="shared" ref="G4:G12" si="0">SUM(E4:F4)+(SUM(E4:F4)*10%)</f>
        <v>74800</v>
      </c>
    </row>
    <row r="5" spans="1:9" s="6" customFormat="1" ht="16.5" customHeight="1" x14ac:dyDescent="0.3">
      <c r="A5" s="5" t="s">
        <v>27</v>
      </c>
      <c r="B5" s="5" t="s">
        <v>28</v>
      </c>
      <c r="C5" s="5" t="s">
        <v>29</v>
      </c>
      <c r="D5" s="3">
        <v>3000</v>
      </c>
      <c r="E5" s="3">
        <v>63000</v>
      </c>
      <c r="F5" s="3">
        <v>33000</v>
      </c>
      <c r="G5" s="3">
        <f t="shared" si="0"/>
        <v>105600</v>
      </c>
    </row>
    <row r="6" spans="1:9" s="6" customFormat="1" ht="16.5" customHeight="1" x14ac:dyDescent="0.3">
      <c r="A6" s="5" t="s">
        <v>21</v>
      </c>
      <c r="B6" s="5" t="s">
        <v>30</v>
      </c>
      <c r="C6" s="5" t="s">
        <v>31</v>
      </c>
      <c r="D6" s="3">
        <v>5000</v>
      </c>
      <c r="E6" s="3">
        <v>75000</v>
      </c>
      <c r="F6" s="3">
        <v>45000</v>
      </c>
      <c r="G6" s="3">
        <f t="shared" si="0"/>
        <v>132000</v>
      </c>
    </row>
    <row r="7" spans="1:9" s="6" customFormat="1" ht="16.5" customHeight="1" x14ac:dyDescent="0.3">
      <c r="A7" s="5" t="s">
        <v>27</v>
      </c>
      <c r="B7" s="5" t="s">
        <v>32</v>
      </c>
      <c r="C7" s="5" t="s">
        <v>33</v>
      </c>
      <c r="D7" s="3">
        <v>4000</v>
      </c>
      <c r="E7" s="3">
        <v>92000</v>
      </c>
      <c r="F7" s="3">
        <v>100000</v>
      </c>
      <c r="G7" s="3">
        <f t="shared" si="0"/>
        <v>211200</v>
      </c>
    </row>
    <row r="8" spans="1:9" s="6" customFormat="1" ht="16.5" customHeight="1" x14ac:dyDescent="0.3">
      <c r="A8" s="5" t="s">
        <v>24</v>
      </c>
      <c r="B8" s="5" t="s">
        <v>34</v>
      </c>
      <c r="C8" s="5" t="s">
        <v>35</v>
      </c>
      <c r="D8" s="3">
        <v>1000</v>
      </c>
      <c r="E8" s="3">
        <v>21000</v>
      </c>
      <c r="F8" s="3">
        <v>20000</v>
      </c>
      <c r="G8" s="3">
        <f t="shared" si="0"/>
        <v>45100</v>
      </c>
    </row>
    <row r="9" spans="1:9" s="6" customFormat="1" ht="16.5" customHeight="1" x14ac:dyDescent="0.3">
      <c r="A9" s="5" t="s">
        <v>21</v>
      </c>
      <c r="B9" s="5" t="s">
        <v>22</v>
      </c>
      <c r="C9" s="5" t="s">
        <v>36</v>
      </c>
      <c r="D9" s="3">
        <v>3000</v>
      </c>
      <c r="E9" s="3">
        <v>63000</v>
      </c>
      <c r="F9" s="3">
        <v>39000</v>
      </c>
      <c r="G9" s="3">
        <f t="shared" si="0"/>
        <v>112200</v>
      </c>
    </row>
    <row r="10" spans="1:9" s="6" customFormat="1" ht="16.5" customHeight="1" x14ac:dyDescent="0.3">
      <c r="A10" s="5" t="s">
        <v>24</v>
      </c>
      <c r="B10" s="5" t="s">
        <v>25</v>
      </c>
      <c r="C10" s="5" t="s">
        <v>37</v>
      </c>
      <c r="D10" s="3">
        <v>3000</v>
      </c>
      <c r="E10" s="3">
        <v>39000</v>
      </c>
      <c r="F10" s="3">
        <v>51000</v>
      </c>
      <c r="G10" s="3">
        <f t="shared" si="0"/>
        <v>99000</v>
      </c>
    </row>
    <row r="11" spans="1:9" s="6" customFormat="1" ht="16.5" customHeight="1" x14ac:dyDescent="0.3">
      <c r="A11" s="5" t="s">
        <v>27</v>
      </c>
      <c r="B11" s="5" t="s">
        <v>28</v>
      </c>
      <c r="C11" s="5" t="s">
        <v>38</v>
      </c>
      <c r="D11" s="3">
        <v>2000</v>
      </c>
      <c r="E11" s="3">
        <v>32000</v>
      </c>
      <c r="F11" s="3">
        <v>56000</v>
      </c>
      <c r="G11" s="3">
        <f t="shared" si="0"/>
        <v>96800</v>
      </c>
    </row>
    <row r="12" spans="1:9" s="6" customFormat="1" ht="16.5" customHeight="1" x14ac:dyDescent="0.3">
      <c r="A12" s="5" t="s">
        <v>21</v>
      </c>
      <c r="B12" s="5" t="s">
        <v>30</v>
      </c>
      <c r="C12" s="5" t="s">
        <v>39</v>
      </c>
      <c r="D12" s="3">
        <v>3000</v>
      </c>
      <c r="E12" s="3">
        <v>48000</v>
      </c>
      <c r="F12" s="3">
        <v>30000</v>
      </c>
      <c r="G12" s="3">
        <f t="shared" si="0"/>
        <v>85800</v>
      </c>
    </row>
    <row r="13" spans="1:9" s="6" customFormat="1" ht="16.5" customHeight="1" x14ac:dyDescent="0.3"/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H13" sqref="H13"/>
    </sheetView>
  </sheetViews>
  <sheetFormatPr defaultRowHeight="16.5" x14ac:dyDescent="0.3"/>
  <cols>
    <col min="1" max="7" width="12.625" customWidth="1"/>
  </cols>
  <sheetData>
    <row r="2" spans="1:9" s="6" customFormat="1" ht="16.5" customHeight="1" x14ac:dyDescent="0.3">
      <c r="A2" s="8" t="s">
        <v>40</v>
      </c>
      <c r="B2" s="8" t="s">
        <v>41</v>
      </c>
      <c r="C2" s="8" t="s">
        <v>42</v>
      </c>
      <c r="D2" s="8" t="s">
        <v>43</v>
      </c>
      <c r="E2" s="8" t="s">
        <v>44</v>
      </c>
      <c r="F2" s="8" t="s">
        <v>45</v>
      </c>
      <c r="G2" s="8" t="s">
        <v>46</v>
      </c>
    </row>
    <row r="3" spans="1:9" s="6" customFormat="1" ht="16.5" customHeight="1" x14ac:dyDescent="0.3">
      <c r="A3" s="5" t="s">
        <v>47</v>
      </c>
      <c r="B3" s="5" t="s">
        <v>48</v>
      </c>
      <c r="C3" s="5" t="s">
        <v>49</v>
      </c>
      <c r="D3" s="4">
        <v>5000</v>
      </c>
      <c r="E3" s="4">
        <v>85000</v>
      </c>
      <c r="F3" s="4">
        <v>135000</v>
      </c>
      <c r="G3" s="4">
        <v>220000</v>
      </c>
    </row>
    <row r="4" spans="1:9" s="6" customFormat="1" ht="16.5" customHeight="1" x14ac:dyDescent="0.3">
      <c r="A4" s="5" t="s">
        <v>50</v>
      </c>
      <c r="B4" s="5" t="s">
        <v>51</v>
      </c>
      <c r="C4" s="5" t="s">
        <v>52</v>
      </c>
      <c r="D4" s="4">
        <v>2000</v>
      </c>
      <c r="E4" s="4">
        <v>22000</v>
      </c>
      <c r="F4" s="4">
        <v>46000</v>
      </c>
      <c r="G4" s="4">
        <v>68000</v>
      </c>
    </row>
    <row r="5" spans="1:9" s="6" customFormat="1" ht="16.5" customHeight="1" x14ac:dyDescent="0.3">
      <c r="A5" s="5" t="s">
        <v>53</v>
      </c>
      <c r="B5" s="5" t="s">
        <v>54</v>
      </c>
      <c r="C5" s="5" t="s">
        <v>55</v>
      </c>
      <c r="D5" s="4">
        <v>3000</v>
      </c>
      <c r="E5" s="4">
        <v>63000</v>
      </c>
      <c r="F5" s="4">
        <v>33000</v>
      </c>
      <c r="G5" s="4">
        <v>96000</v>
      </c>
    </row>
    <row r="6" spans="1:9" s="6" customFormat="1" ht="16.5" customHeight="1" x14ac:dyDescent="0.3">
      <c r="A6" s="5" t="s">
        <v>47</v>
      </c>
      <c r="B6" s="5" t="s">
        <v>56</v>
      </c>
      <c r="C6" s="5" t="s">
        <v>57</v>
      </c>
      <c r="D6" s="4">
        <v>5000</v>
      </c>
      <c r="E6" s="4">
        <v>75000</v>
      </c>
      <c r="F6" s="4">
        <v>45000</v>
      </c>
      <c r="G6" s="4">
        <v>120000</v>
      </c>
    </row>
    <row r="7" spans="1:9" s="6" customFormat="1" ht="16.5" customHeight="1" x14ac:dyDescent="0.3">
      <c r="A7" s="5" t="s">
        <v>53</v>
      </c>
      <c r="B7" s="5" t="s">
        <v>58</v>
      </c>
      <c r="C7" s="5" t="s">
        <v>59</v>
      </c>
      <c r="D7" s="4">
        <v>4000</v>
      </c>
      <c r="E7" s="4">
        <v>92000</v>
      </c>
      <c r="F7" s="4">
        <v>100000</v>
      </c>
      <c r="G7" s="4">
        <v>192000</v>
      </c>
    </row>
    <row r="8" spans="1:9" s="6" customFormat="1" ht="16.5" customHeight="1" x14ac:dyDescent="0.3">
      <c r="A8" s="5" t="s">
        <v>50</v>
      </c>
      <c r="B8" s="5" t="s">
        <v>60</v>
      </c>
      <c r="C8" s="5" t="s">
        <v>61</v>
      </c>
      <c r="D8" s="4">
        <v>1000</v>
      </c>
      <c r="E8" s="4">
        <v>21000</v>
      </c>
      <c r="F8" s="4">
        <v>20000</v>
      </c>
      <c r="G8" s="4">
        <v>41000</v>
      </c>
    </row>
    <row r="9" spans="1:9" s="6" customFormat="1" ht="16.5" customHeight="1" x14ac:dyDescent="0.3">
      <c r="A9" s="5" t="s">
        <v>47</v>
      </c>
      <c r="B9" s="5" t="s">
        <v>48</v>
      </c>
      <c r="C9" s="5" t="s">
        <v>62</v>
      </c>
      <c r="D9" s="4">
        <v>3000</v>
      </c>
      <c r="E9" s="4">
        <v>63000</v>
      </c>
      <c r="F9" s="4">
        <v>39000</v>
      </c>
      <c r="G9" s="4">
        <v>102000</v>
      </c>
    </row>
    <row r="10" spans="1:9" s="6" customFormat="1" ht="16.5" customHeight="1" x14ac:dyDescent="0.3">
      <c r="A10" s="5" t="s">
        <v>50</v>
      </c>
      <c r="B10" s="5" t="s">
        <v>51</v>
      </c>
      <c r="C10" s="5" t="s">
        <v>63</v>
      </c>
      <c r="D10" s="4">
        <v>3000</v>
      </c>
      <c r="E10" s="4">
        <v>39000</v>
      </c>
      <c r="F10" s="4">
        <v>51000</v>
      </c>
      <c r="G10" s="4">
        <v>90000</v>
      </c>
    </row>
    <row r="11" spans="1:9" s="6" customFormat="1" ht="16.5" customHeight="1" x14ac:dyDescent="0.3">
      <c r="A11" s="5" t="s">
        <v>53</v>
      </c>
      <c r="B11" s="5" t="s">
        <v>54</v>
      </c>
      <c r="C11" s="5" t="s">
        <v>64</v>
      </c>
      <c r="D11" s="4">
        <v>2000</v>
      </c>
      <c r="E11" s="4">
        <v>32000</v>
      </c>
      <c r="F11" s="4">
        <v>56000</v>
      </c>
      <c r="G11" s="4">
        <v>88000</v>
      </c>
    </row>
    <row r="12" spans="1:9" s="6" customFormat="1" ht="16.5" customHeight="1" x14ac:dyDescent="0.3">
      <c r="A12" s="5" t="s">
        <v>47</v>
      </c>
      <c r="B12" s="5" t="s">
        <v>56</v>
      </c>
      <c r="C12" s="5" t="s">
        <v>65</v>
      </c>
      <c r="D12" s="4">
        <v>3000</v>
      </c>
      <c r="E12" s="4">
        <v>48000</v>
      </c>
      <c r="F12" s="4">
        <v>30000</v>
      </c>
      <c r="G12" s="4">
        <v>78000</v>
      </c>
    </row>
    <row r="13" spans="1:9" s="6" customFormat="1" ht="16.5" customHeight="1" x14ac:dyDescent="0.3"/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F8" sqref="F8"/>
    </sheetView>
  </sheetViews>
  <sheetFormatPr defaultRowHeight="16.5" x14ac:dyDescent="0.3"/>
  <cols>
    <col min="1" max="5" width="12.625" customWidth="1"/>
  </cols>
  <sheetData>
    <row r="2" spans="1:9" s="6" customFormat="1" ht="16.5" customHeight="1" x14ac:dyDescent="0.3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</row>
    <row r="3" spans="1:9" s="6" customFormat="1" ht="16.5" customHeight="1" x14ac:dyDescent="0.3">
      <c r="A3" s="5" t="s">
        <v>8</v>
      </c>
      <c r="B3" s="5" t="s">
        <v>9</v>
      </c>
      <c r="C3" s="3">
        <v>148000</v>
      </c>
      <c r="D3" s="3">
        <v>135000</v>
      </c>
      <c r="E3" s="3">
        <v>283000</v>
      </c>
    </row>
    <row r="4" spans="1:9" s="6" customFormat="1" ht="16.5" customHeight="1" x14ac:dyDescent="0.3">
      <c r="A4" s="5" t="s">
        <v>10</v>
      </c>
      <c r="B4" s="5" t="s">
        <v>11</v>
      </c>
      <c r="C4" s="3">
        <v>61000</v>
      </c>
      <c r="D4" s="3">
        <v>46000</v>
      </c>
      <c r="E4" s="3">
        <v>107000</v>
      </c>
    </row>
    <row r="5" spans="1:9" s="6" customFormat="1" ht="16.5" customHeight="1" x14ac:dyDescent="0.3">
      <c r="A5" s="5" t="s">
        <v>12</v>
      </c>
      <c r="B5" s="5" t="s">
        <v>13</v>
      </c>
      <c r="C5" s="3">
        <v>95000</v>
      </c>
      <c r="D5" s="3">
        <v>113000</v>
      </c>
      <c r="E5" s="3">
        <v>208000</v>
      </c>
    </row>
    <row r="6" spans="1:9" s="6" customFormat="1" ht="16.5" customHeight="1" x14ac:dyDescent="0.3">
      <c r="A6" s="5" t="s">
        <v>127</v>
      </c>
      <c r="B6" s="5" t="s">
        <v>128</v>
      </c>
      <c r="C6" s="3">
        <v>168000</v>
      </c>
      <c r="D6" s="3">
        <v>147000</v>
      </c>
      <c r="E6" s="3">
        <v>315000</v>
      </c>
    </row>
    <row r="7" spans="1:9" s="6" customFormat="1" ht="16.5" customHeight="1" x14ac:dyDescent="0.3">
      <c r="A7" s="5" t="s">
        <v>129</v>
      </c>
      <c r="B7" s="5" t="s">
        <v>130</v>
      </c>
      <c r="C7" s="3">
        <v>78000</v>
      </c>
      <c r="D7" s="3">
        <v>89000</v>
      </c>
      <c r="E7" s="3">
        <v>167000</v>
      </c>
    </row>
    <row r="8" spans="1:9" s="6" customFormat="1" ht="16.5" customHeight="1" x14ac:dyDescent="0.3"/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실적현황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2019-09-27T04:46:16Z</dcterms:modified>
</cp:coreProperties>
</file>