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10125" windowHeight="7860"/>
  </bookViews>
  <sheets>
    <sheet name="적금과보험" sheetId="1" r:id="rId1"/>
  </sheets>
  <definedNames>
    <definedName name="_xlnm._FilterDatabase" localSheetId="0" hidden="1">적금과보험!$B$5:$I$15</definedName>
  </definedName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6" i="1"/>
  <c r="I4" i="1" l="1"/>
</calcChain>
</file>

<file path=xl/sharedStrings.xml><?xml version="1.0" encoding="utf-8"?>
<sst xmlns="http://schemas.openxmlformats.org/spreadsheetml/2006/main" count="40" uniqueCount="24">
  <si>
    <t>은행별</t>
    <phoneticPr fontId="2" type="noConversion"/>
  </si>
  <si>
    <t>시작일</t>
    <phoneticPr fontId="2" type="noConversion"/>
  </si>
  <si>
    <t>만기일</t>
    <phoneticPr fontId="2" type="noConversion"/>
  </si>
  <si>
    <t>실손보험</t>
    <phoneticPr fontId="2" type="noConversion"/>
  </si>
  <si>
    <t>암보험</t>
    <phoneticPr fontId="2" type="noConversion"/>
  </si>
  <si>
    <t>월 납입금액</t>
    <phoneticPr fontId="2" type="noConversion"/>
  </si>
  <si>
    <t>은행</t>
    <phoneticPr fontId="2" type="noConversion"/>
  </si>
  <si>
    <t>건강보험</t>
    <phoneticPr fontId="2" type="noConversion"/>
  </si>
  <si>
    <t>개인연금</t>
    <phoneticPr fontId="2" type="noConversion"/>
  </si>
  <si>
    <t>A 보험</t>
    <phoneticPr fontId="2" type="noConversion"/>
  </si>
  <si>
    <t>C 은행</t>
    <phoneticPr fontId="2" type="noConversion"/>
  </si>
  <si>
    <t>B 보험</t>
    <phoneticPr fontId="2" type="noConversion"/>
  </si>
  <si>
    <t>종류</t>
    <phoneticPr fontId="2" type="noConversion"/>
  </si>
  <si>
    <t>D 은행</t>
    <phoneticPr fontId="2" type="noConversion"/>
  </si>
  <si>
    <t>보험</t>
    <phoneticPr fontId="2" type="noConversion"/>
  </si>
  <si>
    <t>장기주택마련저축</t>
    <phoneticPr fontId="2" type="noConversion"/>
  </si>
  <si>
    <t>재형저축</t>
    <phoneticPr fontId="2" type="noConversion"/>
  </si>
  <si>
    <t>정기적금</t>
    <phoneticPr fontId="2" type="noConversion"/>
  </si>
  <si>
    <t>누계</t>
    <phoneticPr fontId="2" type="noConversion"/>
  </si>
  <si>
    <t>납입횟수</t>
    <phoneticPr fontId="2" type="noConversion"/>
  </si>
  <si>
    <t>비과세저축</t>
    <phoneticPr fontId="2" type="noConversion"/>
  </si>
  <si>
    <t>학자금 저축</t>
    <phoneticPr fontId="2" type="noConversion"/>
  </si>
  <si>
    <t>총합계</t>
    <phoneticPr fontId="2" type="noConversion"/>
  </si>
  <si>
    <t>우리집 적금과 보험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</si>
</sst>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General&quot;개월&quot;"/>
    <numFmt numFmtId="177" formatCode="#,##0&quot;원&quot;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77" fontId="4" fillId="4" borderId="1" xfId="1" applyNumberFormat="1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BF4F3"/>
      <color rgb="FFF8EDEC"/>
      <color rgb="FFE5F6FF"/>
      <color rgb="FFE1FAFF"/>
      <color rgb="FFF7EAE9"/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균형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균형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균형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I15"/>
  <sheetViews>
    <sheetView tabSelected="1" zoomScaleNormal="100" workbookViewId="0">
      <selection activeCell="B2" sqref="B2:I2"/>
    </sheetView>
  </sheetViews>
  <sheetFormatPr defaultRowHeight="16.5" x14ac:dyDescent="0.3"/>
  <cols>
    <col min="1" max="1" width="1.625" customWidth="1"/>
    <col min="2" max="2" width="7.625" customWidth="1"/>
    <col min="3" max="3" width="9.625" customWidth="1"/>
    <col min="4" max="4" width="17.25" bestFit="1" customWidth="1"/>
    <col min="5" max="6" width="12.125" customWidth="1"/>
    <col min="7" max="7" width="9.75" bestFit="1" customWidth="1"/>
    <col min="8" max="8" width="12.75" bestFit="1" customWidth="1"/>
    <col min="9" max="9" width="13.875" bestFit="1" customWidth="1"/>
  </cols>
  <sheetData>
    <row r="1" spans="2:9" ht="17.25" customHeight="1" x14ac:dyDescent="0.3"/>
    <row r="2" spans="2:9" ht="51.75" customHeight="1" x14ac:dyDescent="0.3">
      <c r="B2" s="13" t="s">
        <v>23</v>
      </c>
      <c r="C2" s="13"/>
      <c r="D2" s="13"/>
      <c r="E2" s="13"/>
      <c r="F2" s="13"/>
      <c r="G2" s="13"/>
      <c r="H2" s="13"/>
      <c r="I2" s="13"/>
    </row>
    <row r="3" spans="2:9" ht="17.25" customHeight="1" x14ac:dyDescent="0.3"/>
    <row r="4" spans="2:9" ht="17.25" customHeight="1" x14ac:dyDescent="0.3">
      <c r="H4" s="8" t="s">
        <v>22</v>
      </c>
      <c r="I4" s="7">
        <f>SUM(I6:I15)</f>
        <v>29588000</v>
      </c>
    </row>
    <row r="5" spans="2:9" s="1" customFormat="1" ht="17.25" customHeight="1" x14ac:dyDescent="0.3">
      <c r="B5" s="9" t="s">
        <v>12</v>
      </c>
      <c r="C5" s="9" t="s">
        <v>0</v>
      </c>
      <c r="D5" s="9" t="s">
        <v>12</v>
      </c>
      <c r="E5" s="9" t="s">
        <v>1</v>
      </c>
      <c r="F5" s="9" t="s">
        <v>2</v>
      </c>
      <c r="G5" s="9" t="s">
        <v>19</v>
      </c>
      <c r="H5" s="9" t="s">
        <v>5</v>
      </c>
      <c r="I5" s="9" t="s">
        <v>18</v>
      </c>
    </row>
    <row r="6" spans="2:9" s="1" customFormat="1" ht="17.25" customHeight="1" x14ac:dyDescent="0.4">
      <c r="B6" s="10" t="s">
        <v>6</v>
      </c>
      <c r="C6" s="2" t="s">
        <v>10</v>
      </c>
      <c r="D6" s="3" t="s">
        <v>15</v>
      </c>
      <c r="E6" s="4">
        <v>40180</v>
      </c>
      <c r="F6" s="11">
        <v>43071</v>
      </c>
      <c r="G6" s="5">
        <v>43</v>
      </c>
      <c r="H6" s="6">
        <v>30000</v>
      </c>
      <c r="I6" s="12">
        <f t="shared" ref="I6:I15" si="0">G6*H6</f>
        <v>1290000</v>
      </c>
    </row>
    <row r="7" spans="2:9" s="1" customFormat="1" ht="17.25" customHeight="1" x14ac:dyDescent="0.4">
      <c r="B7" s="10" t="s">
        <v>6</v>
      </c>
      <c r="C7" s="2" t="s">
        <v>10</v>
      </c>
      <c r="D7" s="2" t="s">
        <v>16</v>
      </c>
      <c r="E7" s="4">
        <v>41335</v>
      </c>
      <c r="F7" s="11">
        <v>43161</v>
      </c>
      <c r="G7" s="5">
        <v>5</v>
      </c>
      <c r="H7" s="6">
        <v>50000</v>
      </c>
      <c r="I7" s="12">
        <f t="shared" si="0"/>
        <v>250000</v>
      </c>
    </row>
    <row r="8" spans="2:9" s="1" customFormat="1" ht="17.25" customHeight="1" x14ac:dyDescent="0.4">
      <c r="B8" s="10" t="s">
        <v>6</v>
      </c>
      <c r="C8" s="2" t="s">
        <v>10</v>
      </c>
      <c r="D8" s="2" t="s">
        <v>21</v>
      </c>
      <c r="E8" s="4">
        <v>38431</v>
      </c>
      <c r="F8" s="11">
        <v>42083</v>
      </c>
      <c r="G8" s="5">
        <v>101</v>
      </c>
      <c r="H8" s="6">
        <v>20000</v>
      </c>
      <c r="I8" s="12">
        <f t="shared" si="0"/>
        <v>2020000</v>
      </c>
    </row>
    <row r="9" spans="2:9" s="1" customFormat="1" ht="17.25" customHeight="1" x14ac:dyDescent="0.4">
      <c r="B9" s="10" t="s">
        <v>14</v>
      </c>
      <c r="C9" s="2" t="s">
        <v>9</v>
      </c>
      <c r="D9" s="2" t="s">
        <v>3</v>
      </c>
      <c r="E9" s="4">
        <v>38367</v>
      </c>
      <c r="F9" s="11">
        <v>38701</v>
      </c>
      <c r="G9" s="5">
        <v>103</v>
      </c>
      <c r="H9" s="6">
        <v>30000</v>
      </c>
      <c r="I9" s="12">
        <f t="shared" si="0"/>
        <v>3090000</v>
      </c>
    </row>
    <row r="10" spans="2:9" s="1" customFormat="1" ht="17.25" customHeight="1" x14ac:dyDescent="0.4">
      <c r="B10" s="10" t="s">
        <v>14</v>
      </c>
      <c r="C10" s="2" t="s">
        <v>9</v>
      </c>
      <c r="D10" s="2" t="s">
        <v>4</v>
      </c>
      <c r="E10" s="4">
        <v>36530</v>
      </c>
      <c r="F10" s="11">
        <v>43835</v>
      </c>
      <c r="G10" s="5">
        <v>163</v>
      </c>
      <c r="H10" s="6">
        <v>26000</v>
      </c>
      <c r="I10" s="12">
        <f t="shared" si="0"/>
        <v>4238000</v>
      </c>
    </row>
    <row r="11" spans="2:9" s="1" customFormat="1" ht="17.25" customHeight="1" x14ac:dyDescent="0.4">
      <c r="B11" s="10" t="s">
        <v>6</v>
      </c>
      <c r="C11" s="2" t="s">
        <v>10</v>
      </c>
      <c r="D11" s="2" t="s">
        <v>17</v>
      </c>
      <c r="E11" s="4">
        <v>41307</v>
      </c>
      <c r="F11" s="11">
        <v>42462</v>
      </c>
      <c r="G11" s="5">
        <v>6</v>
      </c>
      <c r="H11" s="6">
        <v>100000</v>
      </c>
      <c r="I11" s="12">
        <f t="shared" si="0"/>
        <v>600000</v>
      </c>
    </row>
    <row r="12" spans="2:9" s="1" customFormat="1" ht="17.25" customHeight="1" x14ac:dyDescent="0.3">
      <c r="B12" s="10" t="s">
        <v>14</v>
      </c>
      <c r="C12" s="2" t="s">
        <v>11</v>
      </c>
      <c r="D12" s="2" t="s">
        <v>8</v>
      </c>
      <c r="E12" s="4">
        <v>36535</v>
      </c>
      <c r="F12" s="11">
        <v>43840</v>
      </c>
      <c r="G12" s="5">
        <v>163</v>
      </c>
      <c r="H12" s="6">
        <v>50000</v>
      </c>
      <c r="I12" s="12">
        <f t="shared" si="0"/>
        <v>8150000</v>
      </c>
    </row>
    <row r="13" spans="2:9" s="1" customFormat="1" ht="17.25" customHeight="1" x14ac:dyDescent="0.4">
      <c r="B13" s="10" t="s">
        <v>6</v>
      </c>
      <c r="C13" s="2" t="s">
        <v>13</v>
      </c>
      <c r="D13" s="2" t="s">
        <v>17</v>
      </c>
      <c r="E13" s="4">
        <v>41036</v>
      </c>
      <c r="F13" s="11">
        <v>43227</v>
      </c>
      <c r="G13" s="5">
        <v>15</v>
      </c>
      <c r="H13" s="6">
        <v>30000</v>
      </c>
      <c r="I13" s="12">
        <f t="shared" si="0"/>
        <v>450000</v>
      </c>
    </row>
    <row r="14" spans="2:9" s="1" customFormat="1" ht="17.25" customHeight="1" x14ac:dyDescent="0.3">
      <c r="B14" s="10" t="s">
        <v>14</v>
      </c>
      <c r="C14" s="2" t="s">
        <v>11</v>
      </c>
      <c r="D14" s="2" t="s">
        <v>7</v>
      </c>
      <c r="E14" s="4">
        <v>36805</v>
      </c>
      <c r="F14" s="11">
        <v>44110</v>
      </c>
      <c r="G14" s="5">
        <v>154</v>
      </c>
      <c r="H14" s="6">
        <v>50000</v>
      </c>
      <c r="I14" s="12">
        <f t="shared" si="0"/>
        <v>7700000</v>
      </c>
    </row>
    <row r="15" spans="2:9" s="1" customFormat="1" ht="17.25" customHeight="1" x14ac:dyDescent="0.4">
      <c r="B15" s="10" t="s">
        <v>6</v>
      </c>
      <c r="C15" s="2" t="s">
        <v>13</v>
      </c>
      <c r="D15" s="2" t="s">
        <v>20</v>
      </c>
      <c r="E15" s="4">
        <v>40410</v>
      </c>
      <c r="F15" s="11">
        <v>44063</v>
      </c>
      <c r="G15" s="5">
        <v>36</v>
      </c>
      <c r="H15" s="6">
        <v>50000</v>
      </c>
      <c r="I15" s="12">
        <f t="shared" si="0"/>
        <v>1800000</v>
      </c>
    </row>
  </sheetData>
  <mergeCells count="1">
    <mergeCell ref="B2:I2"/>
  </mergeCells>
  <phoneticPr fontId="2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적금과보험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</dc:creator>
  <cp:lastModifiedBy>Windows 사용자</cp:lastModifiedBy>
  <dcterms:created xsi:type="dcterms:W3CDTF">2013-03-31T14:38:46Z</dcterms:created>
  <dcterms:modified xsi:type="dcterms:W3CDTF">2013-09-27T01:09:38Z</dcterms:modified>
</cp:coreProperties>
</file>