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075" windowHeight="7830"/>
  </bookViews>
  <sheets>
    <sheet name="엥겔계수" sheetId="3" r:id="rId1"/>
  </sheets>
  <calcPr calcId="144525"/>
</workbook>
</file>

<file path=xl/calcChain.xml><?xml version="1.0" encoding="utf-8"?>
<calcChain xmlns="http://schemas.openxmlformats.org/spreadsheetml/2006/main">
  <c r="D12" i="3" l="1"/>
  <c r="E12" i="3"/>
  <c r="F12" i="3"/>
  <c r="G12" i="3"/>
  <c r="C12" i="3"/>
  <c r="D11" i="3"/>
  <c r="E11" i="3"/>
  <c r="F11" i="3"/>
  <c r="G11" i="3"/>
  <c r="C11" i="3"/>
  <c r="G6" i="3"/>
  <c r="G7" i="3"/>
  <c r="G8" i="3"/>
  <c r="G9" i="3"/>
  <c r="G10" i="3"/>
  <c r="G5" i="3"/>
</calcChain>
</file>

<file path=xl/sharedStrings.xml><?xml version="1.0" encoding="utf-8"?>
<sst xmlns="http://schemas.openxmlformats.org/spreadsheetml/2006/main" count="16" uniqueCount="16">
  <si>
    <t>1사분기</t>
    <phoneticPr fontId="2" type="noConversion"/>
  </si>
  <si>
    <t>2사분기</t>
  </si>
  <si>
    <t>3사분기</t>
  </si>
  <si>
    <t>4사분기</t>
  </si>
  <si>
    <t>분기</t>
    <phoneticPr fontId="2" type="noConversion"/>
  </si>
  <si>
    <t>관리비</t>
    <phoneticPr fontId="2" type="noConversion"/>
  </si>
  <si>
    <t>통신비</t>
    <phoneticPr fontId="2" type="noConversion"/>
  </si>
  <si>
    <t>도시가스</t>
    <phoneticPr fontId="2" type="noConversion"/>
  </si>
  <si>
    <t>합계</t>
    <phoneticPr fontId="2" type="noConversion"/>
  </si>
  <si>
    <t>주식비</t>
    <phoneticPr fontId="2" type="noConversion"/>
  </si>
  <si>
    <t>교육비</t>
    <phoneticPr fontId="2" type="noConversion"/>
  </si>
  <si>
    <t>지출합계</t>
    <phoneticPr fontId="2" type="noConversion"/>
  </si>
  <si>
    <t>문화비</t>
    <phoneticPr fontId="2" type="noConversion"/>
  </si>
  <si>
    <t>분기별 엥겔계수(%)</t>
    <phoneticPr fontId="2" type="noConversion"/>
  </si>
  <si>
    <r>
      <t>*</t>
    </r>
    <r>
      <rPr>
        <b/>
        <sz val="11"/>
        <rFont val="맑은 고딕"/>
        <family val="3"/>
        <charset val="129"/>
        <scheme val="minor"/>
      </rPr>
      <t>엥겔계수</t>
    </r>
    <r>
      <rPr>
        <sz val="11"/>
        <rFont val="맑은 고딕"/>
        <family val="3"/>
        <charset val="129"/>
        <scheme val="minor"/>
      </rPr>
      <t>는 전체 소비지출에 대비하여 주식비가 차지하는 비율입니다.</t>
    </r>
    <phoneticPr fontId="2" type="noConversion"/>
  </si>
  <si>
    <t>엥겔계수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</si>
</sst>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41" fontId="5" fillId="2" borderId="2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41" fontId="5" fillId="0" borderId="1" xfId="1" applyFont="1" applyFill="1" applyBorder="1">
      <alignment vertical="center"/>
    </xf>
    <xf numFmtId="9" fontId="5" fillId="0" borderId="1" xfId="2" applyFont="1" applyFill="1" applyBorder="1">
      <alignment vertical="center"/>
    </xf>
    <xf numFmtId="41" fontId="10" fillId="4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EECF2"/>
      <color rgb="FFFEDEE9"/>
      <color rgb="FF920223"/>
      <color rgb="FFFF8FFF"/>
      <color rgb="FFCC66FF"/>
      <color rgb="FFFF99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11</xdr:row>
      <xdr:rowOff>182562</xdr:rowOff>
    </xdr:from>
    <xdr:to>
      <xdr:col>1</xdr:col>
      <xdr:colOff>785813</xdr:colOff>
      <xdr:row>15</xdr:row>
      <xdr:rowOff>174625</xdr:rowOff>
    </xdr:to>
    <xdr:pic>
      <xdr:nvPicPr>
        <xdr:cNvPr id="4" name="그림 3" descr="C:\Users\SW\AppData\Local\Microsoft\Windows\Temporary Internet Files\Content.IE5\SPBHQ785\MP900289116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2921000"/>
          <a:ext cx="841375" cy="896938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Normal="100" workbookViewId="0">
      <selection activeCell="B2" sqref="B2:G2"/>
    </sheetView>
  </sheetViews>
  <sheetFormatPr defaultRowHeight="16.5"/>
  <cols>
    <col min="1" max="1" width="1.625" customWidth="1"/>
    <col min="2" max="2" width="12.625" customWidth="1"/>
    <col min="3" max="6" width="11.625" customWidth="1"/>
    <col min="7" max="7" width="12.5" customWidth="1"/>
  </cols>
  <sheetData>
    <row r="1" spans="2:7" ht="9.9499999999999993" customHeight="1"/>
    <row r="2" spans="2:7" ht="35.1" customHeight="1">
      <c r="B2" s="13" t="s">
        <v>13</v>
      </c>
      <c r="C2" s="13"/>
      <c r="D2" s="13"/>
      <c r="E2" s="13"/>
      <c r="F2" s="13"/>
      <c r="G2" s="13"/>
    </row>
    <row r="4" spans="2:7" s="1" customFormat="1" ht="20.100000000000001" customHeight="1">
      <c r="B4" s="8" t="s">
        <v>4</v>
      </c>
      <c r="C4" s="8" t="s">
        <v>0</v>
      </c>
      <c r="D4" s="8" t="s">
        <v>1</v>
      </c>
      <c r="E4" s="8" t="s">
        <v>2</v>
      </c>
      <c r="F4" s="8" t="s">
        <v>3</v>
      </c>
      <c r="G4" s="11" t="s">
        <v>8</v>
      </c>
    </row>
    <row r="5" spans="2:7" s="1" customFormat="1" ht="20.100000000000001" customHeight="1">
      <c r="B5" s="2" t="s">
        <v>5</v>
      </c>
      <c r="C5" s="3">
        <v>150000</v>
      </c>
      <c r="D5" s="4">
        <v>120000</v>
      </c>
      <c r="E5" s="4">
        <v>135000</v>
      </c>
      <c r="F5" s="4">
        <v>140000</v>
      </c>
      <c r="G5" s="9">
        <f>SUM(C5:F5)</f>
        <v>545000</v>
      </c>
    </row>
    <row r="6" spans="2:7" s="1" customFormat="1" ht="20.100000000000001" customHeight="1">
      <c r="B6" s="2" t="s">
        <v>6</v>
      </c>
      <c r="C6" s="3">
        <v>200000</v>
      </c>
      <c r="D6" s="4">
        <v>189000</v>
      </c>
      <c r="E6" s="4">
        <v>210000</v>
      </c>
      <c r="F6" s="4">
        <v>195000</v>
      </c>
      <c r="G6" s="9">
        <f t="shared" ref="G6:G10" si="0">SUM(C6:F6)</f>
        <v>794000</v>
      </c>
    </row>
    <row r="7" spans="2:7" s="1" customFormat="1" ht="20.100000000000001" customHeight="1">
      <c r="B7" s="2" t="s">
        <v>7</v>
      </c>
      <c r="C7" s="3">
        <v>170000</v>
      </c>
      <c r="D7" s="4">
        <v>45000</v>
      </c>
      <c r="E7" s="4">
        <v>30000</v>
      </c>
      <c r="F7" s="4">
        <v>120000</v>
      </c>
      <c r="G7" s="9">
        <f t="shared" si="0"/>
        <v>365000</v>
      </c>
    </row>
    <row r="8" spans="2:7" s="1" customFormat="1" ht="20.100000000000001" customHeight="1">
      <c r="B8" s="2" t="s">
        <v>10</v>
      </c>
      <c r="C8" s="3">
        <v>200000</v>
      </c>
      <c r="D8" s="4">
        <v>200000</v>
      </c>
      <c r="E8" s="4">
        <v>200000</v>
      </c>
      <c r="F8" s="4">
        <v>200000</v>
      </c>
      <c r="G8" s="9">
        <f t="shared" si="0"/>
        <v>800000</v>
      </c>
    </row>
    <row r="9" spans="2:7" s="1" customFormat="1" ht="20.100000000000001" customHeight="1">
      <c r="B9" s="2" t="s">
        <v>12</v>
      </c>
      <c r="C9" s="3">
        <v>45000</v>
      </c>
      <c r="D9" s="4">
        <v>80000</v>
      </c>
      <c r="E9" s="4">
        <v>70000</v>
      </c>
      <c r="F9" s="4">
        <v>50000</v>
      </c>
      <c r="G9" s="9">
        <f t="shared" si="0"/>
        <v>245000</v>
      </c>
    </row>
    <row r="10" spans="2:7" s="1" customFormat="1" ht="20.100000000000001" customHeight="1">
      <c r="B10" s="5" t="s">
        <v>9</v>
      </c>
      <c r="C10" s="6">
        <v>340000</v>
      </c>
      <c r="D10" s="7">
        <v>330000</v>
      </c>
      <c r="E10" s="7">
        <v>350000</v>
      </c>
      <c r="F10" s="7">
        <v>340000</v>
      </c>
      <c r="G10" s="9">
        <f t="shared" si="0"/>
        <v>1360000</v>
      </c>
    </row>
    <row r="11" spans="2:7" s="1" customFormat="1" ht="20.100000000000001" customHeight="1">
      <c r="B11" s="12" t="s">
        <v>11</v>
      </c>
      <c r="C11" s="9">
        <f>SUM(C5:C10)</f>
        <v>1105000</v>
      </c>
      <c r="D11" s="9">
        <f t="shared" ref="D11:G11" si="1">SUM(D5:D10)</f>
        <v>964000</v>
      </c>
      <c r="E11" s="9">
        <f t="shared" si="1"/>
        <v>995000</v>
      </c>
      <c r="F11" s="9">
        <f t="shared" si="1"/>
        <v>1045000</v>
      </c>
      <c r="G11" s="9">
        <f t="shared" si="1"/>
        <v>4109000</v>
      </c>
    </row>
    <row r="12" spans="2:7" s="1" customFormat="1" ht="20.100000000000001" customHeight="1">
      <c r="B12" s="12" t="s">
        <v>15</v>
      </c>
      <c r="C12" s="10">
        <f>C10/C11</f>
        <v>0.30769230769230771</v>
      </c>
      <c r="D12" s="10">
        <f t="shared" ref="D12:G12" si="2">D10/D11</f>
        <v>0.34232365145228216</v>
      </c>
      <c r="E12" s="10">
        <f t="shared" si="2"/>
        <v>0.35175879396984927</v>
      </c>
      <c r="F12" s="10">
        <f t="shared" si="2"/>
        <v>0.32535885167464113</v>
      </c>
      <c r="G12" s="10">
        <f t="shared" si="2"/>
        <v>0.33098077391092723</v>
      </c>
    </row>
    <row r="13" spans="2:7" ht="20.100000000000001" customHeight="1"/>
    <row r="14" spans="2:7">
      <c r="B14" s="14" t="s">
        <v>14</v>
      </c>
      <c r="C14" s="15"/>
      <c r="D14" s="15"/>
      <c r="E14" s="15"/>
      <c r="F14" s="15"/>
      <c r="G14" s="15"/>
    </row>
  </sheetData>
  <mergeCells count="2">
    <mergeCell ref="B2:G2"/>
    <mergeCell ref="B14:G14"/>
  </mergeCells>
  <phoneticPr fontId="2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엥겔계수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2013-04-01T19:46:32Z</dcterms:created>
  <dcterms:modified xsi:type="dcterms:W3CDTF">2013-08-29T00:56:32Z</dcterms:modified>
</cp:coreProperties>
</file>